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5600" windowHeight="6030" activeTab="1"/>
  </bookViews>
  <sheets>
    <sheet name="Fe" sheetId="1" r:id="rId1"/>
    <sheet name="Mn" sheetId="2" r:id="rId2"/>
  </sheets>
  <definedNames>
    <definedName name="_xlnm.Print_Area" localSheetId="0">'Fe'!$A$1:$K$329</definedName>
    <definedName name="_xlnm.Print_Area" localSheetId="1">'Mn'!$A$1:$K$309</definedName>
  </definedNames>
  <calcPr fullCalcOnLoad="1"/>
</workbook>
</file>

<file path=xl/comments2.xml><?xml version="1.0" encoding="utf-8"?>
<comments xmlns="http://schemas.openxmlformats.org/spreadsheetml/2006/main">
  <authors>
    <author>PC_0142</author>
  </authors>
  <commentList>
    <comment ref="G168" authorId="0">
      <text>
        <r>
          <rPr>
            <sz val="9"/>
            <rFont val="ＭＳ Ｐゴシック"/>
            <family val="3"/>
          </rPr>
          <t xml:space="preserve">APDC-HMA・HMDC溶媒抽出法
溶媒の種類は必要？
</t>
        </r>
      </text>
    </comment>
  </commentList>
</comments>
</file>

<file path=xl/sharedStrings.xml><?xml version="1.0" encoding="utf-8"?>
<sst xmlns="http://schemas.openxmlformats.org/spreadsheetml/2006/main" count="839" uniqueCount="176">
  <si>
    <t>分析担当者氏名</t>
  </si>
  <si>
    <t>分析開始日</t>
  </si>
  <si>
    <t>経験年数</t>
  </si>
  <si>
    <t>分析終了日</t>
  </si>
  <si>
    <t>標準液</t>
  </si>
  <si>
    <t>標準液の作成日</t>
  </si>
  <si>
    <t>使用機器</t>
  </si>
  <si>
    <t>メーカー名</t>
  </si>
  <si>
    <t>型式</t>
  </si>
  <si>
    <t>購入年月日</t>
  </si>
  <si>
    <t>分析結果</t>
  </si>
  <si>
    <t>平均値</t>
  </si>
  <si>
    <t>標準偏差</t>
  </si>
  <si>
    <t>変動係数</t>
  </si>
  <si>
    <t>強度比</t>
  </si>
  <si>
    <t>検量線データ</t>
  </si>
  <si>
    <t>検量線</t>
  </si>
  <si>
    <t>直線性</t>
  </si>
  <si>
    <t>標準液1</t>
  </si>
  <si>
    <t>標準液2</t>
  </si>
  <si>
    <t>標準液3</t>
  </si>
  <si>
    <t>標準液4</t>
  </si>
  <si>
    <t>標準液5</t>
  </si>
  <si>
    <t xml:space="preserve">濃度 </t>
  </si>
  <si>
    <t>定量法</t>
  </si>
  <si>
    <t>加熱温度/時間</t>
  </si>
  <si>
    <t>最終溶液のろ過</t>
  </si>
  <si>
    <t>グラファイトの使用回数</t>
  </si>
  <si>
    <t>バックグラウンド補正</t>
  </si>
  <si>
    <t>試料導入法等</t>
  </si>
  <si>
    <t>1.手動　2.自動</t>
  </si>
  <si>
    <t>1.絶対検量線法　2.その他</t>
  </si>
  <si>
    <t>1.内部標準法　2.その他</t>
  </si>
  <si>
    <t>内部標準物質の名称</t>
  </si>
  <si>
    <t>1.連続噴霧器　2.超音波噴霧器</t>
  </si>
  <si>
    <t>ICP-AESの型式</t>
  </si>
  <si>
    <t>ICP-MSの型式</t>
  </si>
  <si>
    <t>名称</t>
  </si>
  <si>
    <t>標準原液の製造元</t>
  </si>
  <si>
    <t>前処理および測定法の詳細</t>
  </si>
  <si>
    <t>内部標準物質の測定質量数(m/z)</t>
  </si>
  <si>
    <t>1.重水素ランプ　2.ゼーマン　3.なし</t>
  </si>
  <si>
    <t>濃度</t>
  </si>
  <si>
    <t>試料注入法</t>
  </si>
  <si>
    <t>1.自動（オートサンプラー）　2.手動</t>
  </si>
  <si>
    <t>1. 自己調製液　2. 市販標準原液　3. その他</t>
  </si>
  <si>
    <t>修飾剤</t>
  </si>
  <si>
    <t>添加量</t>
  </si>
  <si>
    <t>※単位はmg/Lで記入し、有効数字3桁で記入してください</t>
  </si>
  <si>
    <t>試料名</t>
  </si>
  <si>
    <t>※複数回測定した場合は、平均濃度を記入してください</t>
  </si>
  <si>
    <t>吸光度</t>
  </si>
  <si>
    <t>環境計量士氏名</t>
  </si>
  <si>
    <t>事業所名</t>
  </si>
  <si>
    <t>※経験年数は今回使用した分析方法の今までの経験年数を記入してください</t>
  </si>
  <si>
    <t>連絡用ＴＥＬ</t>
  </si>
  <si>
    <t>連絡用ＦＡＸ</t>
  </si>
  <si>
    <t>使用した酸の種類</t>
  </si>
  <si>
    <t>使用した酸の量</t>
  </si>
  <si>
    <t>溶媒抽出</t>
  </si>
  <si>
    <t>意見・感想</t>
  </si>
  <si>
    <t>前処理の詳細</t>
  </si>
  <si>
    <t>最終溶液</t>
  </si>
  <si>
    <t>酸の種類/酸濃度（mol/L）</t>
  </si>
  <si>
    <t>/</t>
  </si>
  <si>
    <t>ブランク</t>
  </si>
  <si>
    <t>分析開始までの
試料の保管方法</t>
  </si>
  <si>
    <t>・分析実施にあたって留意した点及び問題と感じた点
・この共同実験に関する御意見（今後の参考にいたします）</t>
  </si>
  <si>
    <t xml:space="preserve"> □ ただちに分析　　　□ 冷倉庫に保存（　　　　℃）　　　□ 室温で保管
 □ その他（　　　　　　　　　　　　）　</t>
  </si>
  <si>
    <t>測定物質の
発光強度</t>
  </si>
  <si>
    <t>内部標準の
発光強度</t>
  </si>
  <si>
    <t>測定物質の
イオン強度</t>
  </si>
  <si>
    <t>内部標準の
イオン強度</t>
  </si>
  <si>
    <t>空試験の吸光度</t>
  </si>
  <si>
    <t>空試験</t>
  </si>
  <si>
    <t>電気加熱原子吸光光度計
の型式</t>
  </si>
  <si>
    <t>フレーム原子吸光光度計
の型式</t>
  </si>
  <si>
    <t>試料測定データ：試料１</t>
  </si>
  <si>
    <t>試料１の吸光度</t>
  </si>
  <si>
    <t>試料測定データ：試料２</t>
  </si>
  <si>
    <t>試料２の吸光度</t>
  </si>
  <si>
    <t>ICP質量分析法</t>
  </si>
  <si>
    <t>連絡用ﾒｰﾙｱﾄﾞﾚｽ</t>
  </si>
  <si>
    <t>測定方法</t>
  </si>
  <si>
    <t>※用いた測定方法の項目に○を記入してください</t>
  </si>
  <si>
    <t>試料 １</t>
  </si>
  <si>
    <t>試料 ２</t>
  </si>
  <si>
    <t>フレーム原子吸光法（1）</t>
  </si>
  <si>
    <t>電気加熱原子吸光法（1）</t>
  </si>
  <si>
    <t>※ICP質量分析法で測定した場合にのみ記入してください</t>
  </si>
  <si>
    <t>※ICP発光分光分析法で測定した場合にのみ記入してください</t>
  </si>
  <si>
    <t>※電気加熱原子吸光法で測定した場合にのみ記入してください</t>
  </si>
  <si>
    <t>※フレーム原子吸光法で測定した場合にのみ記入してください</t>
  </si>
  <si>
    <t>フレーム原子吸光法（2）</t>
  </si>
  <si>
    <t>電気加熱原子吸光法（2）</t>
  </si>
  <si>
    <t>ICP発光分光分析法（1）</t>
  </si>
  <si>
    <t>ICP発光分光分析法（2）</t>
  </si>
  <si>
    <t>ICP発光分光分析法（3）</t>
  </si>
  <si>
    <t>ICP質量分析法（1）</t>
  </si>
  <si>
    <t>ICP質量分析法（2）</t>
  </si>
  <si>
    <t>ICP質量分析法（3）</t>
  </si>
  <si>
    <t>一般社団法人　愛知県環境測定分析協会事務局内
共同実験事務局　　御中
ＴＥＬ/ＦＡＸ　052-321-3803</t>
  </si>
  <si>
    <t>試料の前処理</t>
  </si>
  <si>
    <t>1.あり　2.なし</t>
  </si>
  <si>
    <t>電気加熱
原子吸光法</t>
  </si>
  <si>
    <t>フレーム
原子吸光法</t>
  </si>
  <si>
    <t>ICP発光分光分析法</t>
  </si>
  <si>
    <t>ブランク</t>
  </si>
  <si>
    <t>ブランク</t>
  </si>
  <si>
    <t>1.あり　2.なし</t>
  </si>
  <si>
    <t>鉄共沈による濃縮</t>
  </si>
  <si>
    <t>　1.行った　2.行わなかった</t>
  </si>
  <si>
    <t>内部標準物質の測定波長（nm）</t>
  </si>
  <si>
    <t>標準原液の調製法</t>
  </si>
  <si>
    <r>
      <t>×　</t>
    </r>
    <r>
      <rPr>
        <b/>
        <i/>
        <sz val="10"/>
        <rFont val="ＭＳ Ｐゴシック"/>
        <family val="3"/>
      </rPr>
      <t>ｘ　</t>
    </r>
    <r>
      <rPr>
        <b/>
        <sz val="10"/>
        <rFont val="ＭＳ Ｐゴシック"/>
        <family val="3"/>
      </rPr>
      <t>＋</t>
    </r>
  </si>
  <si>
    <r>
      <t>ｙ　</t>
    </r>
    <r>
      <rPr>
        <b/>
        <sz val="10"/>
        <rFont val="ＭＳ Ｐゴシック"/>
        <family val="3"/>
      </rPr>
      <t>=</t>
    </r>
  </si>
  <si>
    <r>
      <t>ｒ</t>
    </r>
    <r>
      <rPr>
        <b/>
        <i/>
        <vertAlign val="superscript"/>
        <sz val="10"/>
        <rFont val="ＭＳ Ｐゴシック"/>
        <family val="3"/>
      </rPr>
      <t>2</t>
    </r>
    <r>
      <rPr>
        <b/>
        <sz val="10"/>
        <rFont val="ＭＳ Ｐゴシック"/>
        <family val="3"/>
      </rPr>
      <t>=</t>
    </r>
  </si>
  <si>
    <t>高周波出力（KW）</t>
  </si>
  <si>
    <t>試料 ２</t>
  </si>
  <si>
    <t>配布試料からの分取量（ｍｌ）</t>
  </si>
  <si>
    <t>最終定容量（ｍｌ）</t>
  </si>
  <si>
    <t>定量方法</t>
  </si>
  <si>
    <t>1.絶対検量線法　2.その他</t>
  </si>
  <si>
    <t>電流値（ｍA）</t>
  </si>
  <si>
    <t>平成26年度第1回共同実験結果報告書（マンガン）</t>
  </si>
  <si>
    <t>配布試料からの分取量（ｍｌ）</t>
  </si>
  <si>
    <t>最終試料の定容量（mL）</t>
  </si>
  <si>
    <t>溶媒の種類</t>
  </si>
  <si>
    <t>マンガンの測定波長（nm）</t>
  </si>
  <si>
    <t>マンガン　12/12</t>
  </si>
  <si>
    <t>マンガン　11/12</t>
  </si>
  <si>
    <t>マンガン　10/12</t>
  </si>
  <si>
    <t>マンガン　9/12</t>
  </si>
  <si>
    <t>マンガン　8/12</t>
  </si>
  <si>
    <t>マンガン　7/12</t>
  </si>
  <si>
    <t>マンガン　6/12</t>
  </si>
  <si>
    <t>マンガン　5/12</t>
  </si>
  <si>
    <t>マンガン　4/12</t>
  </si>
  <si>
    <t>マンガン　3/12</t>
  </si>
  <si>
    <t>マンガン　2/12</t>
  </si>
  <si>
    <t>マンガン　1/12</t>
  </si>
  <si>
    <t>マンガンの測定質量数(m/z)</t>
  </si>
  <si>
    <t>コリジョン/リアクションセル</t>
  </si>
  <si>
    <t>1.有り　2.無し</t>
  </si>
  <si>
    <t>コリジョン/リアクションセル法</t>
  </si>
  <si>
    <t>1.使用　2.不使用</t>
  </si>
  <si>
    <t>使用の場合、ガス名称</t>
  </si>
  <si>
    <t>鉄　1/12</t>
  </si>
  <si>
    <t>平成26年度第1回共同実験結果報告書（鉄）</t>
  </si>
  <si>
    <t>鉄　2/12</t>
  </si>
  <si>
    <t>鉄　3/12</t>
  </si>
  <si>
    <t>鉄の測定波長（nm）</t>
  </si>
  <si>
    <t>鉄　4/12</t>
  </si>
  <si>
    <t>鉄　5/12</t>
  </si>
  <si>
    <t>鉄　6/12</t>
  </si>
  <si>
    <t>鉄　7/12</t>
  </si>
  <si>
    <t>鉄　8/12</t>
  </si>
  <si>
    <t>鉄　9/12</t>
  </si>
  <si>
    <t>鉄　10/12</t>
  </si>
  <si>
    <t>鉄の測定質量数(m/z)</t>
  </si>
  <si>
    <t>鉄　11/12</t>
  </si>
  <si>
    <t>鉄　12/12</t>
  </si>
  <si>
    <t>鉄の沈殿による濃縮</t>
  </si>
  <si>
    <t>キレート樹脂による分離濃縮法</t>
  </si>
  <si>
    <t>キレート樹脂</t>
  </si>
  <si>
    <t>メーカー名
（市販品のみ）</t>
  </si>
  <si>
    <t>キレート樹脂の種類</t>
  </si>
  <si>
    <t>キレート樹脂の型</t>
  </si>
  <si>
    <t>商品名称
（市販品のみ）</t>
  </si>
  <si>
    <t>抽出時の硝酸濃度</t>
  </si>
  <si>
    <t>1. 自己調製品　2. 市販品　</t>
  </si>
  <si>
    <t>1. ディスク型　2. カラム型　3. その他</t>
  </si>
  <si>
    <t>試料の前処理</t>
  </si>
  <si>
    <t>溶媒抽出を行った場合
溶媒の種類</t>
  </si>
  <si>
    <t>配布試料の分取量（mL）</t>
  </si>
  <si>
    <t>最終試料の溶媒種類</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</si>
</sst>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_ "/>
    <numFmt numFmtId="178" formatCode="0.000_ "/>
    <numFmt numFmtId="179" formatCode="0.0_ "/>
    <numFmt numFmtId="180" formatCode="0_ "/>
    <numFmt numFmtId="181" formatCode="0.0E+00"/>
    <numFmt numFmtId="182" formatCode="&quot;Yes&quot;;&quot;Yes&quot;;&quot;No&quot;"/>
    <numFmt numFmtId="183" formatCode="&quot;True&quot;;&quot;True&quot;;&quot;False&quot;"/>
    <numFmt numFmtId="184" formatCode="&quot;On&quot;;&quot;On&quot;;&quot;Off&quot;"/>
    <numFmt numFmtId="185" formatCode="[$€-2]\ #,##0.00_);[Red]\([$€-2]\ #,##0.00\)"/>
    <numFmt numFmtId="186" formatCode="0.000_);[Red]\(0.000\)"/>
  </numFmts>
  <fonts count="50">
    <font>
      <sz val="11"/>
      <name val="ＭＳ Ｐゴシック"/>
      <family val="3"/>
    </font>
    <font>
      <sz val="6"/>
      <name val="ＭＳ Ｐゴシック"/>
      <family val="3"/>
    </font>
    <font>
      <b/>
      <sz val="11"/>
      <name val="ＭＳ Ｐゴシック"/>
      <family val="3"/>
    </font>
    <font>
      <b/>
      <sz val="12"/>
      <name val="ＭＳ Ｐゴシック"/>
      <family val="3"/>
    </font>
    <font>
      <u val="single"/>
      <sz val="5.5"/>
      <color indexed="12"/>
      <name val="ＭＳ Ｐゴシック"/>
      <family val="3"/>
    </font>
    <font>
      <u val="single"/>
      <sz val="5.5"/>
      <color indexed="36"/>
      <name val="ＭＳ Ｐゴシック"/>
      <family val="3"/>
    </font>
    <font>
      <b/>
      <u val="single"/>
      <sz val="11"/>
      <color indexed="10"/>
      <name val="ＭＳ Ｐゴシック"/>
      <family val="3"/>
    </font>
    <font>
      <b/>
      <sz val="14"/>
      <name val="ＭＳ Ｐゴシック"/>
      <family val="3"/>
    </font>
    <font>
      <b/>
      <sz val="10"/>
      <name val="ＭＳ Ｐゴシック"/>
      <family val="3"/>
    </font>
    <font>
      <b/>
      <u val="single"/>
      <sz val="11"/>
      <name val="ＭＳ Ｐゴシック"/>
      <family val="3"/>
    </font>
    <font>
      <b/>
      <sz val="11"/>
      <color indexed="10"/>
      <name val="ＭＳ Ｐゴシック"/>
      <family val="3"/>
    </font>
    <font>
      <b/>
      <sz val="9"/>
      <name val="ＭＳ Ｐゴシック"/>
      <family val="3"/>
    </font>
    <font>
      <b/>
      <i/>
      <sz val="10"/>
      <name val="ＭＳ Ｐゴシック"/>
      <family val="3"/>
    </font>
    <font>
      <b/>
      <i/>
      <vertAlign val="superscript"/>
      <sz val="10"/>
      <name val="ＭＳ Ｐゴシック"/>
      <family val="3"/>
    </font>
    <font>
      <sz val="9"/>
      <name val="ＭＳ Ｐゴシック"/>
      <family val="3"/>
    </font>
    <font>
      <sz val="10.5"/>
      <color indexed="8"/>
      <name val="ＭＳ 明朝"/>
      <family val="1"/>
    </font>
    <font>
      <sz val="10.5"/>
      <color indexed="9"/>
      <name val="ＭＳ 明朝"/>
      <family val="1"/>
    </font>
    <font>
      <b/>
      <sz val="18"/>
      <color indexed="56"/>
      <name val="ＭＳ Ｐゴシック"/>
      <family val="3"/>
    </font>
    <font>
      <b/>
      <sz val="10.5"/>
      <color indexed="9"/>
      <name val="ＭＳ 明朝"/>
      <family val="1"/>
    </font>
    <font>
      <sz val="10.5"/>
      <color indexed="60"/>
      <name val="ＭＳ 明朝"/>
      <family val="1"/>
    </font>
    <font>
      <sz val="10.5"/>
      <color indexed="52"/>
      <name val="ＭＳ 明朝"/>
      <family val="1"/>
    </font>
    <font>
      <sz val="10.5"/>
      <color indexed="20"/>
      <name val="ＭＳ 明朝"/>
      <family val="1"/>
    </font>
    <font>
      <b/>
      <sz val="10.5"/>
      <color indexed="52"/>
      <name val="ＭＳ 明朝"/>
      <family val="1"/>
    </font>
    <font>
      <sz val="10.5"/>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5"/>
      <color indexed="8"/>
      <name val="ＭＳ 明朝"/>
      <family val="1"/>
    </font>
    <font>
      <b/>
      <sz val="10.5"/>
      <color indexed="63"/>
      <name val="ＭＳ 明朝"/>
      <family val="1"/>
    </font>
    <font>
      <i/>
      <sz val="10.5"/>
      <color indexed="23"/>
      <name val="ＭＳ 明朝"/>
      <family val="1"/>
    </font>
    <font>
      <sz val="10.5"/>
      <color indexed="62"/>
      <name val="ＭＳ 明朝"/>
      <family val="1"/>
    </font>
    <font>
      <sz val="10.5"/>
      <color indexed="17"/>
      <name val="ＭＳ 明朝"/>
      <family val="1"/>
    </font>
    <font>
      <sz val="10.5"/>
      <color theme="1"/>
      <name val="ＭＳ 明朝"/>
      <family val="1"/>
    </font>
    <font>
      <sz val="10.5"/>
      <color theme="0"/>
      <name val="ＭＳ 明朝"/>
      <family val="1"/>
    </font>
    <font>
      <b/>
      <sz val="18"/>
      <color theme="3"/>
      <name val="Cambria"/>
      <family val="3"/>
    </font>
    <font>
      <b/>
      <sz val="10.5"/>
      <color theme="0"/>
      <name val="ＭＳ 明朝"/>
      <family val="1"/>
    </font>
    <font>
      <sz val="10.5"/>
      <color rgb="FF9C6500"/>
      <name val="ＭＳ 明朝"/>
      <family val="1"/>
    </font>
    <font>
      <sz val="10.5"/>
      <color rgb="FFFA7D00"/>
      <name val="ＭＳ 明朝"/>
      <family val="1"/>
    </font>
    <font>
      <sz val="10.5"/>
      <color rgb="FF9C0006"/>
      <name val="ＭＳ 明朝"/>
      <family val="1"/>
    </font>
    <font>
      <b/>
      <sz val="10.5"/>
      <color rgb="FFFA7D00"/>
      <name val="ＭＳ 明朝"/>
      <family val="1"/>
    </font>
    <font>
      <sz val="10.5"/>
      <color rgb="FFFF0000"/>
      <name val="ＭＳ 明朝"/>
      <family val="1"/>
    </font>
    <font>
      <b/>
      <sz val="15"/>
      <color theme="3"/>
      <name val="ＭＳ 明朝"/>
      <family val="1"/>
    </font>
    <font>
      <b/>
      <sz val="13"/>
      <color theme="3"/>
      <name val="ＭＳ 明朝"/>
      <family val="1"/>
    </font>
    <font>
      <b/>
      <sz val="11"/>
      <color theme="3"/>
      <name val="ＭＳ 明朝"/>
      <family val="1"/>
    </font>
    <font>
      <b/>
      <sz val="10.5"/>
      <color theme="1"/>
      <name val="ＭＳ 明朝"/>
      <family val="1"/>
    </font>
    <font>
      <b/>
      <sz val="10.5"/>
      <color rgb="FF3F3F3F"/>
      <name val="ＭＳ 明朝"/>
      <family val="1"/>
    </font>
    <font>
      <i/>
      <sz val="10.5"/>
      <color rgb="FF7F7F7F"/>
      <name val="ＭＳ 明朝"/>
      <family val="1"/>
    </font>
    <font>
      <sz val="10.5"/>
      <color rgb="FF3F3F76"/>
      <name val="ＭＳ 明朝"/>
      <family val="1"/>
    </font>
    <font>
      <sz val="10.5"/>
      <color rgb="FF006100"/>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style="thin"/>
      <top style="medium"/>
      <bottom style="medium"/>
    </border>
    <border>
      <left style="thin"/>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5" fillId="0" borderId="0" applyNumberFormat="0" applyFill="0" applyBorder="0" applyAlignment="0" applyProtection="0"/>
    <xf numFmtId="0" fontId="48" fillId="32" borderId="0" applyNumberFormat="0" applyBorder="0" applyAlignment="0" applyProtection="0"/>
  </cellStyleXfs>
  <cellXfs count="168">
    <xf numFmtId="0" fontId="0" fillId="0" borderId="0" xfId="0" applyAlignment="1">
      <alignment vertical="center"/>
    </xf>
    <xf numFmtId="0" fontId="2" fillId="0" borderId="0" xfId="0" applyFont="1" applyFill="1" applyAlignment="1">
      <alignment vertical="center"/>
    </xf>
    <xf numFmtId="0" fontId="6"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left" vertical="center"/>
    </xf>
    <xf numFmtId="0" fontId="2" fillId="33" borderId="0" xfId="0" applyFont="1" applyFill="1" applyAlignment="1">
      <alignment vertical="center"/>
    </xf>
    <xf numFmtId="0" fontId="2" fillId="33" borderId="0" xfId="0" applyFont="1" applyFill="1" applyAlignment="1">
      <alignment horizontal="center" vertical="center"/>
    </xf>
    <xf numFmtId="0" fontId="2" fillId="33" borderId="0" xfId="0" applyFont="1" applyFill="1" applyBorder="1" applyAlignment="1">
      <alignment vertical="center"/>
    </xf>
    <xf numFmtId="0" fontId="6" fillId="33" borderId="0" xfId="0" applyFont="1" applyFill="1" applyBorder="1" applyAlignment="1">
      <alignment vertical="center"/>
    </xf>
    <xf numFmtId="0" fontId="0" fillId="0" borderId="0" xfId="0" applyFont="1" applyFill="1" applyAlignment="1">
      <alignment vertical="center"/>
    </xf>
    <xf numFmtId="0" fontId="0" fillId="0" borderId="0" xfId="62" applyFont="1" applyFill="1">
      <alignment vertical="center"/>
      <protection/>
    </xf>
    <xf numFmtId="0" fontId="2" fillId="33" borderId="0" xfId="0" applyFont="1" applyFill="1" applyBorder="1" applyAlignment="1">
      <alignment horizontal="center" vertical="center" wrapText="1"/>
    </xf>
    <xf numFmtId="0" fontId="2" fillId="33" borderId="0" xfId="0" applyFont="1" applyFill="1" applyBorder="1" applyAlignment="1">
      <alignment horizontal="center" vertical="center"/>
    </xf>
    <xf numFmtId="176" fontId="9" fillId="33" borderId="0" xfId="0" applyNumberFormat="1" applyFont="1" applyFill="1" applyBorder="1" applyAlignment="1">
      <alignment horizontal="center" vertical="center"/>
    </xf>
    <xf numFmtId="0" fontId="6" fillId="33" borderId="0" xfId="0" applyFont="1" applyFill="1" applyAlignment="1">
      <alignment vertical="center"/>
    </xf>
    <xf numFmtId="176" fontId="2" fillId="33" borderId="0" xfId="0" applyNumberFormat="1" applyFont="1" applyFill="1" applyBorder="1" applyAlignment="1">
      <alignment horizontal="center" vertical="center"/>
    </xf>
    <xf numFmtId="179" fontId="2" fillId="33" borderId="0"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10" fillId="33" borderId="0" xfId="0" applyFont="1" applyFill="1" applyAlignment="1">
      <alignment vertical="center"/>
    </xf>
    <xf numFmtId="0" fontId="2" fillId="33" borderId="0" xfId="0" applyFont="1" applyFill="1" applyBorder="1" applyAlignment="1">
      <alignment horizontal="right" vertical="center"/>
    </xf>
    <xf numFmtId="0" fontId="8" fillId="33" borderId="10" xfId="0" applyNumberFormat="1" applyFont="1" applyFill="1" applyBorder="1" applyAlignment="1">
      <alignment horizontal="center" vertical="center"/>
    </xf>
    <xf numFmtId="0" fontId="8" fillId="33" borderId="11" xfId="0" applyNumberFormat="1" applyFont="1" applyFill="1" applyBorder="1" applyAlignment="1">
      <alignment horizontal="center" vertical="center"/>
    </xf>
    <xf numFmtId="0" fontId="8" fillId="33" borderId="12" xfId="0" applyNumberFormat="1" applyFont="1" applyFill="1" applyBorder="1" applyAlignment="1">
      <alignment horizontal="center" vertical="center"/>
    </xf>
    <xf numFmtId="0" fontId="2" fillId="33" borderId="0" xfId="0" applyFont="1" applyFill="1" applyBorder="1" applyAlignment="1">
      <alignment horizontal="left" vertical="top" wrapText="1"/>
    </xf>
    <xf numFmtId="0" fontId="3" fillId="33" borderId="0" xfId="0" applyFont="1" applyFill="1" applyAlignment="1">
      <alignment vertical="center"/>
    </xf>
    <xf numFmtId="0" fontId="2" fillId="33" borderId="13" xfId="0" applyFont="1" applyFill="1" applyBorder="1" applyAlignment="1">
      <alignment horizontal="center" vertical="center"/>
    </xf>
    <xf numFmtId="0" fontId="2" fillId="33" borderId="0" xfId="0" applyFont="1" applyFill="1" applyBorder="1" applyAlignment="1">
      <alignment horizontal="center" vertical="center" wrapText="1"/>
    </xf>
    <xf numFmtId="0" fontId="6" fillId="33" borderId="0" xfId="0" applyFont="1" applyFill="1" applyAlignment="1">
      <alignment vertical="center"/>
    </xf>
    <xf numFmtId="0" fontId="2" fillId="33" borderId="0" xfId="0" applyFont="1" applyFill="1" applyAlignment="1">
      <alignment vertical="center"/>
    </xf>
    <xf numFmtId="0" fontId="2" fillId="33" borderId="0" xfId="0" applyFont="1" applyFill="1" applyBorder="1" applyAlignment="1">
      <alignment horizontal="center" vertical="center"/>
    </xf>
    <xf numFmtId="0" fontId="2" fillId="33" borderId="0" xfId="0" applyFont="1" applyFill="1" applyBorder="1" applyAlignment="1">
      <alignment vertical="center"/>
    </xf>
    <xf numFmtId="0" fontId="2" fillId="33" borderId="0" xfId="0" applyFont="1" applyFill="1" applyBorder="1" applyAlignment="1">
      <alignment horizontal="left" vertical="top" wrapText="1"/>
    </xf>
    <xf numFmtId="0" fontId="2" fillId="33" borderId="0" xfId="0" applyFont="1" applyFill="1" applyAlignment="1">
      <alignment vertical="center"/>
    </xf>
    <xf numFmtId="0" fontId="8" fillId="0" borderId="0" xfId="0" applyFont="1" applyFill="1" applyAlignment="1">
      <alignment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3" fillId="33" borderId="0" xfId="0" applyFont="1" applyFill="1" applyAlignment="1">
      <alignment vertical="center"/>
    </xf>
    <xf numFmtId="0" fontId="12" fillId="0" borderId="17" xfId="0" applyFont="1" applyFill="1" applyBorder="1" applyAlignment="1">
      <alignment horizontal="center" vertical="center"/>
    </xf>
    <xf numFmtId="0" fontId="8" fillId="33" borderId="18"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20" xfId="0" applyFont="1" applyFill="1" applyBorder="1" applyAlignment="1">
      <alignment horizontal="center" vertical="center"/>
    </xf>
    <xf numFmtId="0" fontId="8" fillId="33" borderId="14" xfId="0" applyNumberFormat="1" applyFont="1" applyFill="1" applyBorder="1" applyAlignment="1">
      <alignment horizontal="center" vertical="center"/>
    </xf>
    <xf numFmtId="0" fontId="8" fillId="33" borderId="21"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22"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11" xfId="0" applyFont="1" applyFill="1" applyBorder="1" applyAlignment="1">
      <alignment vertical="center"/>
    </xf>
    <xf numFmtId="0" fontId="8" fillId="33" borderId="12" xfId="0" applyFont="1" applyFill="1" applyBorder="1" applyAlignment="1">
      <alignment vertical="center"/>
    </xf>
    <xf numFmtId="0" fontId="2" fillId="33" borderId="13" xfId="0" applyNumberFormat="1" applyFont="1" applyFill="1" applyBorder="1" applyAlignment="1">
      <alignment horizontal="center" vertical="center"/>
    </xf>
    <xf numFmtId="179" fontId="2" fillId="33" borderId="13" xfId="0" applyNumberFormat="1" applyFont="1" applyFill="1" applyBorder="1" applyAlignment="1">
      <alignment horizontal="center" vertical="center"/>
    </xf>
    <xf numFmtId="0" fontId="8" fillId="33" borderId="12"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24" xfId="0" applyFont="1" applyFill="1" applyBorder="1" applyAlignment="1">
      <alignment horizontal="center" vertical="center"/>
    </xf>
    <xf numFmtId="0" fontId="8" fillId="33" borderId="25" xfId="0" applyFont="1" applyFill="1" applyBorder="1" applyAlignment="1">
      <alignment horizontal="center" vertical="center"/>
    </xf>
    <xf numFmtId="0" fontId="8" fillId="33" borderId="10" xfId="0" applyFont="1" applyFill="1" applyBorder="1" applyAlignment="1">
      <alignment horizontal="center" vertical="center" wrapText="1"/>
    </xf>
    <xf numFmtId="0" fontId="8" fillId="33" borderId="26" xfId="0" applyFont="1" applyFill="1" applyBorder="1" applyAlignment="1">
      <alignment horizontal="center" vertical="center"/>
    </xf>
    <xf numFmtId="0" fontId="8" fillId="33" borderId="17" xfId="0" applyFont="1" applyFill="1" applyBorder="1" applyAlignment="1">
      <alignment vertical="center"/>
    </xf>
    <xf numFmtId="0" fontId="8" fillId="33" borderId="15" xfId="0" applyFont="1" applyFill="1" applyBorder="1" applyAlignment="1">
      <alignment vertical="center"/>
    </xf>
    <xf numFmtId="0" fontId="8" fillId="33" borderId="16" xfId="0" applyFont="1" applyFill="1" applyBorder="1" applyAlignment="1">
      <alignment vertical="center"/>
    </xf>
    <xf numFmtId="0" fontId="8" fillId="33" borderId="0" xfId="0" applyFont="1" applyFill="1" applyBorder="1" applyAlignment="1">
      <alignment horizontal="center" vertical="center" wrapText="1"/>
    </xf>
    <xf numFmtId="0" fontId="8" fillId="33" borderId="26" xfId="0" applyNumberFormat="1" applyFont="1" applyFill="1" applyBorder="1" applyAlignment="1">
      <alignment horizontal="center" vertical="center"/>
    </xf>
    <xf numFmtId="0" fontId="8" fillId="33" borderId="0" xfId="0" applyFont="1" applyFill="1" applyBorder="1" applyAlignment="1">
      <alignment horizontal="center" vertical="center"/>
    </xf>
    <xf numFmtId="0" fontId="8" fillId="33" borderId="0" xfId="0" applyNumberFormat="1" applyFont="1" applyFill="1" applyBorder="1" applyAlignment="1">
      <alignment horizontal="center" vertical="center"/>
    </xf>
    <xf numFmtId="0" fontId="8" fillId="33" borderId="15"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3" fillId="33" borderId="0" xfId="0" applyFont="1" applyFill="1" applyAlignment="1">
      <alignment vertical="center"/>
    </xf>
    <xf numFmtId="0" fontId="2" fillId="33" borderId="0" xfId="0" applyFont="1" applyFill="1" applyBorder="1" applyAlignment="1">
      <alignment horizontal="left" vertical="top" wrapText="1"/>
    </xf>
    <xf numFmtId="0" fontId="6" fillId="33" borderId="0" xfId="0" applyFont="1" applyFill="1" applyAlignment="1">
      <alignment vertical="center"/>
    </xf>
    <xf numFmtId="0" fontId="8" fillId="33" borderId="14" xfId="0" applyFont="1" applyFill="1" applyBorder="1" applyAlignment="1">
      <alignment horizontal="center" vertical="center"/>
    </xf>
    <xf numFmtId="0" fontId="2" fillId="33" borderId="0" xfId="0" applyFont="1" applyFill="1" applyAlignment="1">
      <alignment vertical="center"/>
    </xf>
    <xf numFmtId="0" fontId="8" fillId="33" borderId="15" xfId="0" applyFont="1" applyFill="1" applyBorder="1" applyAlignment="1">
      <alignment horizontal="right" vertical="center" wrapText="1"/>
    </xf>
    <xf numFmtId="0" fontId="8" fillId="33" borderId="16" xfId="0" applyFont="1" applyFill="1" applyBorder="1" applyAlignment="1">
      <alignment horizontal="right" vertical="center" wrapText="1"/>
    </xf>
    <xf numFmtId="0" fontId="8" fillId="33" borderId="17" xfId="0" applyFont="1" applyFill="1" applyBorder="1" applyAlignment="1">
      <alignment vertical="center"/>
    </xf>
    <xf numFmtId="0" fontId="8" fillId="33" borderId="15" xfId="0" applyFont="1" applyFill="1" applyBorder="1" applyAlignment="1">
      <alignment vertical="center"/>
    </xf>
    <xf numFmtId="0" fontId="8" fillId="33" borderId="16" xfId="0" applyFont="1" applyFill="1" applyBorder="1" applyAlignment="1">
      <alignment vertical="center"/>
    </xf>
    <xf numFmtId="0" fontId="8" fillId="33" borderId="15" xfId="0" applyFont="1" applyFill="1" applyBorder="1" applyAlignment="1">
      <alignment vertical="center" wrapText="1"/>
    </xf>
    <xf numFmtId="0" fontId="8" fillId="33" borderId="16" xfId="0" applyFont="1" applyFill="1" applyBorder="1" applyAlignment="1">
      <alignment vertical="center" wrapText="1"/>
    </xf>
    <xf numFmtId="0" fontId="8" fillId="33" borderId="15" xfId="0" applyFont="1" applyFill="1" applyBorder="1" applyAlignment="1">
      <alignment horizontal="center" vertical="center" shrinkToFit="1"/>
    </xf>
    <xf numFmtId="0" fontId="8" fillId="33" borderId="16" xfId="0" applyFont="1" applyFill="1" applyBorder="1" applyAlignment="1">
      <alignment horizontal="center" vertical="center" shrinkToFit="1"/>
    </xf>
    <xf numFmtId="178" fontId="8" fillId="33" borderId="10" xfId="0" applyNumberFormat="1" applyFont="1" applyFill="1" applyBorder="1" applyAlignment="1">
      <alignment horizontal="center" vertical="center"/>
    </xf>
    <xf numFmtId="178" fontId="8" fillId="33" borderId="11" xfId="0" applyNumberFormat="1" applyFont="1" applyFill="1" applyBorder="1" applyAlignment="1">
      <alignment horizontal="center" vertical="center"/>
    </xf>
    <xf numFmtId="178" fontId="8" fillId="33" borderId="12" xfId="0" applyNumberFormat="1" applyFont="1" applyFill="1" applyBorder="1" applyAlignment="1">
      <alignment horizontal="center" vertical="center"/>
    </xf>
    <xf numFmtId="186" fontId="8" fillId="33" borderId="10" xfId="0" applyNumberFormat="1" applyFont="1" applyFill="1" applyBorder="1" applyAlignment="1">
      <alignment horizontal="center" vertical="center"/>
    </xf>
    <xf numFmtId="186" fontId="8" fillId="33" borderId="11" xfId="0" applyNumberFormat="1" applyFont="1" applyFill="1" applyBorder="1" applyAlignment="1">
      <alignment horizontal="center" vertical="center"/>
    </xf>
    <xf numFmtId="186" fontId="8" fillId="33" borderId="12" xfId="0" applyNumberFormat="1" applyFont="1" applyFill="1" applyBorder="1" applyAlignment="1">
      <alignment horizontal="center" vertical="center"/>
    </xf>
    <xf numFmtId="0" fontId="8" fillId="33" borderId="17"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33" borderId="18"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27"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28" xfId="0" applyFont="1" applyFill="1" applyBorder="1" applyAlignment="1">
      <alignment horizontal="center" vertical="center" wrapText="1"/>
    </xf>
    <xf numFmtId="0" fontId="8" fillId="33" borderId="29" xfId="0" applyFont="1" applyFill="1" applyBorder="1" applyAlignment="1">
      <alignment horizontal="center" vertical="center" wrapText="1"/>
    </xf>
    <xf numFmtId="0" fontId="8" fillId="33" borderId="30" xfId="0" applyFont="1" applyFill="1" applyBorder="1" applyAlignment="1">
      <alignment horizontal="center" vertical="center" wrapText="1"/>
    </xf>
    <xf numFmtId="0" fontId="8" fillId="33" borderId="31" xfId="0" applyFont="1" applyFill="1" applyBorder="1" applyAlignment="1">
      <alignment horizontal="center" vertical="center" wrapText="1"/>
    </xf>
    <xf numFmtId="0" fontId="3" fillId="33" borderId="30" xfId="0" applyFont="1" applyFill="1" applyBorder="1" applyAlignment="1">
      <alignment horizontal="left" vertical="center"/>
    </xf>
    <xf numFmtId="0" fontId="8" fillId="0" borderId="17"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33" borderId="15" xfId="0" applyFont="1" applyFill="1" applyBorder="1" applyAlignment="1">
      <alignment horizontal="center" vertical="center" wrapText="1"/>
    </xf>
    <xf numFmtId="0" fontId="8" fillId="33" borderId="17" xfId="0" applyFont="1" applyFill="1" applyBorder="1" applyAlignment="1">
      <alignment horizontal="center" vertical="center" shrinkToFit="1"/>
    </xf>
    <xf numFmtId="0" fontId="8" fillId="33" borderId="15" xfId="0" applyFont="1" applyFill="1" applyBorder="1" applyAlignment="1">
      <alignment horizontal="center" vertical="center" shrinkToFit="1"/>
    </xf>
    <xf numFmtId="0" fontId="8" fillId="33" borderId="16" xfId="0" applyFont="1" applyFill="1" applyBorder="1" applyAlignment="1">
      <alignment horizontal="center" vertical="center" shrinkToFit="1"/>
    </xf>
    <xf numFmtId="0" fontId="8" fillId="33" borderId="17"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6" xfId="0" applyFont="1" applyFill="1" applyBorder="1" applyAlignment="1">
      <alignment horizontal="center" vertical="center"/>
    </xf>
    <xf numFmtId="0" fontId="3" fillId="33" borderId="0" xfId="0" applyFont="1" applyFill="1" applyAlignment="1">
      <alignment horizontal="left" vertical="center"/>
    </xf>
    <xf numFmtId="0" fontId="8" fillId="33" borderId="17" xfId="0" applyFont="1" applyFill="1" applyBorder="1" applyAlignment="1">
      <alignment vertical="center"/>
    </xf>
    <xf numFmtId="0" fontId="8" fillId="33" borderId="15" xfId="0" applyFont="1" applyFill="1" applyBorder="1" applyAlignment="1">
      <alignment vertical="center"/>
    </xf>
    <xf numFmtId="0" fontId="8" fillId="33" borderId="16" xfId="0" applyFont="1" applyFill="1" applyBorder="1" applyAlignment="1">
      <alignment vertical="center"/>
    </xf>
    <xf numFmtId="0" fontId="8" fillId="33" borderId="29" xfId="0" applyFont="1" applyFill="1" applyBorder="1" applyAlignment="1">
      <alignment horizontal="center" vertical="center"/>
    </xf>
    <xf numFmtId="0" fontId="8" fillId="33" borderId="30" xfId="0" applyFont="1" applyFill="1" applyBorder="1" applyAlignment="1">
      <alignment horizontal="center" vertical="center"/>
    </xf>
    <xf numFmtId="0" fontId="8" fillId="33" borderId="31" xfId="0" applyFont="1" applyFill="1" applyBorder="1" applyAlignment="1">
      <alignment horizontal="center" vertical="center"/>
    </xf>
    <xf numFmtId="176" fontId="9" fillId="33" borderId="18" xfId="0" applyNumberFormat="1" applyFont="1" applyFill="1" applyBorder="1" applyAlignment="1">
      <alignment horizontal="center" vertical="center" wrapText="1"/>
    </xf>
    <xf numFmtId="176" fontId="9" fillId="33" borderId="13" xfId="0" applyNumberFormat="1" applyFont="1" applyFill="1" applyBorder="1" applyAlignment="1">
      <alignment horizontal="center" vertical="center"/>
    </xf>
    <xf numFmtId="176" fontId="9" fillId="33" borderId="19" xfId="0" applyNumberFormat="1" applyFont="1" applyFill="1" applyBorder="1" applyAlignment="1">
      <alignment horizontal="center" vertical="center"/>
    </xf>
    <xf numFmtId="176" fontId="9" fillId="33" borderId="29" xfId="0" applyNumberFormat="1" applyFont="1" applyFill="1" applyBorder="1" applyAlignment="1">
      <alignment horizontal="center" vertical="center"/>
    </xf>
    <xf numFmtId="176" fontId="9" fillId="33" borderId="30" xfId="0" applyNumberFormat="1" applyFont="1" applyFill="1" applyBorder="1" applyAlignment="1">
      <alignment horizontal="center" vertical="center"/>
    </xf>
    <xf numFmtId="176" fontId="9" fillId="33" borderId="31" xfId="0" applyNumberFormat="1" applyFont="1" applyFill="1" applyBorder="1" applyAlignment="1">
      <alignment horizontal="center" vertical="center"/>
    </xf>
    <xf numFmtId="0" fontId="6" fillId="33" borderId="27" xfId="0" applyFont="1" applyFill="1" applyBorder="1" applyAlignment="1">
      <alignment horizontal="left" vertical="center"/>
    </xf>
    <xf numFmtId="0" fontId="6" fillId="33" borderId="0" xfId="0" applyFont="1" applyFill="1" applyBorder="1" applyAlignment="1">
      <alignment horizontal="left" vertical="center"/>
    </xf>
    <xf numFmtId="0" fontId="8" fillId="33" borderId="14"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14" xfId="0" applyFont="1" applyFill="1" applyBorder="1" applyAlignment="1">
      <alignment horizontal="center" vertical="center" wrapText="1"/>
    </xf>
    <xf numFmtId="176" fontId="9" fillId="33" borderId="18" xfId="0" applyNumberFormat="1" applyFont="1" applyFill="1" applyBorder="1" applyAlignment="1">
      <alignment horizontal="center" vertical="center"/>
    </xf>
    <xf numFmtId="0" fontId="8" fillId="33" borderId="14" xfId="0" applyFont="1" applyFill="1" applyBorder="1" applyAlignment="1">
      <alignment horizontal="right" vertical="center" wrapText="1"/>
    </xf>
    <xf numFmtId="0" fontId="3" fillId="33" borderId="0" xfId="0" applyFont="1" applyFill="1" applyAlignment="1">
      <alignment vertical="center"/>
    </xf>
    <xf numFmtId="0" fontId="8" fillId="33" borderId="14" xfId="0" applyFont="1" applyFill="1" applyBorder="1" applyAlignment="1">
      <alignment horizontal="center" vertical="center"/>
    </xf>
    <xf numFmtId="0" fontId="8" fillId="33" borderId="32" xfId="0" applyFont="1" applyFill="1" applyBorder="1" applyAlignment="1">
      <alignment horizontal="center" vertical="center"/>
    </xf>
    <xf numFmtId="0" fontId="8" fillId="33" borderId="27" xfId="0" applyFont="1" applyFill="1" applyBorder="1" applyAlignment="1">
      <alignment horizontal="center" vertical="center"/>
    </xf>
    <xf numFmtId="0" fontId="6" fillId="33" borderId="0" xfId="0" applyFont="1" applyFill="1" applyAlignment="1">
      <alignment vertical="center"/>
    </xf>
    <xf numFmtId="0" fontId="2" fillId="33" borderId="18"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19" xfId="0" applyFont="1" applyFill="1" applyBorder="1" applyAlignment="1">
      <alignment horizontal="left" vertical="top" wrapText="1"/>
    </xf>
    <xf numFmtId="0" fontId="2" fillId="33" borderId="27"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2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30" xfId="0" applyFont="1" applyFill="1" applyBorder="1" applyAlignment="1">
      <alignment horizontal="left" vertical="top" wrapText="1"/>
    </xf>
    <xf numFmtId="0" fontId="2" fillId="33" borderId="31" xfId="0" applyFont="1" applyFill="1" applyBorder="1" applyAlignment="1">
      <alignment horizontal="left" vertical="top" wrapText="1"/>
    </xf>
    <xf numFmtId="0" fontId="3" fillId="33" borderId="0" xfId="0" applyFont="1" applyFill="1" applyBorder="1" applyAlignment="1">
      <alignment vertical="center"/>
    </xf>
    <xf numFmtId="0" fontId="11" fillId="33" borderId="17"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8" fillId="33" borderId="32" xfId="0" applyFont="1" applyFill="1" applyBorder="1" applyAlignment="1">
      <alignment horizontal="center" vertical="center" wrapText="1"/>
    </xf>
    <xf numFmtId="0" fontId="2" fillId="33" borderId="0" xfId="0" applyFont="1" applyFill="1" applyAlignment="1">
      <alignment vertical="center"/>
    </xf>
    <xf numFmtId="14" fontId="8" fillId="33" borderId="14" xfId="0" applyNumberFormat="1" applyFont="1" applyFill="1" applyBorder="1" applyAlignment="1">
      <alignment horizontal="center" vertical="center" wrapText="1"/>
    </xf>
    <xf numFmtId="0" fontId="8" fillId="33" borderId="14" xfId="0" applyFont="1" applyFill="1" applyBorder="1" applyAlignment="1">
      <alignment horizontal="left" vertical="center" wrapText="1"/>
    </xf>
    <xf numFmtId="0" fontId="2" fillId="33" borderId="0" xfId="0" applyFont="1" applyFill="1" applyAlignment="1">
      <alignment vertical="center" wrapText="1"/>
    </xf>
    <xf numFmtId="0" fontId="7" fillId="33" borderId="0" xfId="0" applyFont="1" applyFill="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328"/>
  <sheetViews>
    <sheetView view="pageBreakPreview" zoomScaleSheetLayoutView="100" zoomScalePageLayoutView="0" workbookViewId="0" topLeftCell="A226">
      <selection activeCell="A11" sqref="A11:J11"/>
    </sheetView>
  </sheetViews>
  <sheetFormatPr defaultColWidth="9.00390625" defaultRowHeight="13.5"/>
  <cols>
    <col min="1" max="1" width="5.625" style="1" customWidth="1"/>
    <col min="2" max="3" width="6.375" style="1" customWidth="1"/>
    <col min="4" max="11" width="9.375" style="1" customWidth="1"/>
    <col min="12" max="13" width="8.125" style="1" customWidth="1"/>
    <col min="14" max="16384" width="9.00390625" style="1" customWidth="1"/>
  </cols>
  <sheetData>
    <row r="1" spans="1:11" ht="60" customHeight="1">
      <c r="A1" s="166" t="s">
        <v>101</v>
      </c>
      <c r="B1" s="166"/>
      <c r="C1" s="166"/>
      <c r="D1" s="166"/>
      <c r="E1" s="166"/>
      <c r="F1" s="166"/>
      <c r="G1" s="74"/>
      <c r="H1" s="74"/>
      <c r="I1" s="74"/>
      <c r="J1" s="74"/>
      <c r="K1" s="21" t="s">
        <v>147</v>
      </c>
    </row>
    <row r="2" spans="1:11" ht="25.5" customHeight="1">
      <c r="A2" s="74"/>
      <c r="B2" s="74"/>
      <c r="C2" s="74"/>
      <c r="D2" s="74"/>
      <c r="E2" s="74"/>
      <c r="F2" s="74"/>
      <c r="G2" s="74"/>
      <c r="H2" s="74"/>
      <c r="I2" s="74"/>
      <c r="J2" s="74"/>
      <c r="K2" s="74"/>
    </row>
    <row r="3" spans="1:11" ht="25.5" customHeight="1">
      <c r="A3" s="167" t="s">
        <v>148</v>
      </c>
      <c r="B3" s="167"/>
      <c r="C3" s="167"/>
      <c r="D3" s="167"/>
      <c r="E3" s="167"/>
      <c r="F3" s="167"/>
      <c r="G3" s="167"/>
      <c r="H3" s="167"/>
      <c r="I3" s="167"/>
      <c r="J3" s="167"/>
      <c r="K3" s="167"/>
    </row>
    <row r="4" spans="1:11" ht="25.5" customHeight="1" thickBot="1">
      <c r="A4" s="8"/>
      <c r="B4" s="8"/>
      <c r="C4" s="8"/>
      <c r="D4" s="8"/>
      <c r="E4" s="8"/>
      <c r="F4" s="8"/>
      <c r="G4" s="8"/>
      <c r="H4" s="8"/>
      <c r="I4" s="8"/>
      <c r="J4" s="8"/>
      <c r="K4" s="74"/>
    </row>
    <row r="5" spans="1:11" ht="27" customHeight="1" thickBot="1">
      <c r="A5" s="139" t="s">
        <v>53</v>
      </c>
      <c r="B5" s="139"/>
      <c r="C5" s="139"/>
      <c r="D5" s="139"/>
      <c r="E5" s="139"/>
      <c r="F5" s="139"/>
      <c r="G5" s="139"/>
      <c r="H5" s="139"/>
      <c r="I5" s="139"/>
      <c r="J5" s="139"/>
      <c r="K5" s="139"/>
    </row>
    <row r="6" spans="1:11" ht="27" customHeight="1" thickBot="1">
      <c r="A6" s="139" t="s">
        <v>0</v>
      </c>
      <c r="B6" s="139"/>
      <c r="C6" s="139"/>
      <c r="D6" s="90"/>
      <c r="E6" s="117"/>
      <c r="F6" s="91"/>
      <c r="G6" s="139" t="s">
        <v>2</v>
      </c>
      <c r="H6" s="139"/>
      <c r="I6" s="164"/>
      <c r="J6" s="139"/>
      <c r="K6" s="139"/>
    </row>
    <row r="7" spans="1:11" ht="27" customHeight="1" thickBot="1">
      <c r="A7" s="139" t="s">
        <v>52</v>
      </c>
      <c r="B7" s="139"/>
      <c r="C7" s="139"/>
      <c r="D7" s="139"/>
      <c r="E7" s="139"/>
      <c r="F7" s="139"/>
      <c r="G7" s="139" t="s">
        <v>55</v>
      </c>
      <c r="H7" s="139"/>
      <c r="I7" s="164"/>
      <c r="J7" s="164"/>
      <c r="K7" s="164"/>
    </row>
    <row r="8" spans="1:11" ht="27" customHeight="1" thickBot="1">
      <c r="A8" s="139" t="s">
        <v>56</v>
      </c>
      <c r="B8" s="139"/>
      <c r="C8" s="139"/>
      <c r="D8" s="139"/>
      <c r="E8" s="139"/>
      <c r="F8" s="139"/>
      <c r="G8" s="139" t="s">
        <v>82</v>
      </c>
      <c r="H8" s="139"/>
      <c r="I8" s="164"/>
      <c r="J8" s="164"/>
      <c r="K8" s="164"/>
    </row>
    <row r="9" spans="1:11" ht="27" customHeight="1" thickBot="1">
      <c r="A9" s="139" t="s">
        <v>1</v>
      </c>
      <c r="B9" s="139"/>
      <c r="C9" s="139"/>
      <c r="D9" s="164"/>
      <c r="E9" s="139"/>
      <c r="F9" s="139"/>
      <c r="G9" s="139" t="s">
        <v>3</v>
      </c>
      <c r="H9" s="139"/>
      <c r="I9" s="164"/>
      <c r="J9" s="139"/>
      <c r="K9" s="139"/>
    </row>
    <row r="10" spans="1:11" ht="27" customHeight="1" thickBot="1">
      <c r="A10" s="139" t="s">
        <v>66</v>
      </c>
      <c r="B10" s="139"/>
      <c r="C10" s="139"/>
      <c r="D10" s="165" t="s">
        <v>68</v>
      </c>
      <c r="E10" s="165"/>
      <c r="F10" s="165"/>
      <c r="G10" s="165"/>
      <c r="H10" s="165"/>
      <c r="I10" s="165"/>
      <c r="J10" s="165"/>
      <c r="K10" s="165"/>
    </row>
    <row r="11" spans="1:11" ht="25.5" customHeight="1">
      <c r="A11" s="148" t="s">
        <v>54</v>
      </c>
      <c r="B11" s="148"/>
      <c r="C11" s="148"/>
      <c r="D11" s="148"/>
      <c r="E11" s="148"/>
      <c r="F11" s="148"/>
      <c r="G11" s="148"/>
      <c r="H11" s="148"/>
      <c r="I11" s="148"/>
      <c r="J11" s="148"/>
      <c r="K11" s="74"/>
    </row>
    <row r="12" spans="1:11" ht="12.75" customHeight="1">
      <c r="A12" s="20"/>
      <c r="B12" s="74"/>
      <c r="C12" s="74"/>
      <c r="D12" s="74"/>
      <c r="E12" s="74"/>
      <c r="F12" s="74"/>
      <c r="G12" s="74"/>
      <c r="H12" s="74"/>
      <c r="I12" s="74"/>
      <c r="J12" s="74"/>
      <c r="K12" s="74"/>
    </row>
    <row r="13" spans="1:11" ht="25.5" customHeight="1">
      <c r="A13" s="163" t="s">
        <v>10</v>
      </c>
      <c r="B13" s="163"/>
      <c r="C13" s="163"/>
      <c r="D13" s="163"/>
      <c r="E13" s="163"/>
      <c r="F13" s="163"/>
      <c r="G13" s="163"/>
      <c r="H13" s="163"/>
      <c r="I13" s="163"/>
      <c r="J13" s="163"/>
      <c r="K13" s="163"/>
    </row>
    <row r="14" spans="1:11" ht="12.75" customHeight="1" thickBot="1">
      <c r="A14" s="32"/>
      <c r="B14" s="32"/>
      <c r="C14" s="32"/>
      <c r="D14" s="10"/>
      <c r="E14" s="10"/>
      <c r="F14" s="10"/>
      <c r="G14" s="10"/>
      <c r="H14" s="10"/>
      <c r="I14" s="10"/>
      <c r="J14" s="10"/>
      <c r="K14" s="32"/>
    </row>
    <row r="15" spans="1:11" ht="27" customHeight="1" thickBot="1">
      <c r="A15" s="121" t="s">
        <v>49</v>
      </c>
      <c r="B15" s="122"/>
      <c r="C15" s="123"/>
      <c r="D15" s="47">
        <v>1</v>
      </c>
      <c r="E15" s="48">
        <v>2</v>
      </c>
      <c r="F15" s="48">
        <v>3</v>
      </c>
      <c r="G15" s="48">
        <v>4</v>
      </c>
      <c r="H15" s="49">
        <v>5</v>
      </c>
      <c r="I15" s="50" t="s">
        <v>11</v>
      </c>
      <c r="J15" s="48" t="s">
        <v>12</v>
      </c>
      <c r="K15" s="55" t="s">
        <v>13</v>
      </c>
    </row>
    <row r="16" spans="1:11" ht="27" customHeight="1" thickBot="1">
      <c r="A16" s="114" t="s">
        <v>85</v>
      </c>
      <c r="B16" s="115"/>
      <c r="C16" s="116"/>
      <c r="D16" s="22"/>
      <c r="E16" s="23"/>
      <c r="F16" s="23"/>
      <c r="G16" s="23"/>
      <c r="H16" s="24"/>
      <c r="I16" s="84">
        <f>IF(COUNT(D16:H16)=0,"",AVERAGE(D16:H16))</f>
      </c>
      <c r="J16" s="85">
        <f>IF(COUNT(D16:H16)=0,"",STDEV(D16:H16))</f>
      </c>
      <c r="K16" s="86">
        <f>IF(ISERROR(J16/I16*100),"",(J16/I16*100))</f>
      </c>
    </row>
    <row r="17" spans="1:11" ht="27" customHeight="1" thickBot="1">
      <c r="A17" s="114" t="s">
        <v>86</v>
      </c>
      <c r="B17" s="115"/>
      <c r="C17" s="116"/>
      <c r="D17" s="22"/>
      <c r="E17" s="23"/>
      <c r="F17" s="23"/>
      <c r="G17" s="23"/>
      <c r="H17" s="24"/>
      <c r="I17" s="84">
        <f>IF(COUNT(D17:H17)=0,"",AVERAGE(D17:H17))</f>
      </c>
      <c r="J17" s="85">
        <f>IF(COUNT(D17:H17)=0,"",STDEV(D17:H17))</f>
      </c>
      <c r="K17" s="86">
        <f>IF(ISERROR(J17/I17*100),"",(J17/I17*100))</f>
      </c>
    </row>
    <row r="18" spans="1:11" ht="25.5" customHeight="1">
      <c r="A18" s="148" t="s">
        <v>48</v>
      </c>
      <c r="B18" s="148"/>
      <c r="C18" s="148"/>
      <c r="D18" s="148"/>
      <c r="E18" s="148"/>
      <c r="F18" s="148"/>
      <c r="G18" s="148"/>
      <c r="H18" s="148"/>
      <c r="I18" s="148"/>
      <c r="J18" s="148"/>
      <c r="K18" s="74"/>
    </row>
    <row r="19" spans="1:11" s="11" customFormat="1" ht="25.5" customHeight="1">
      <c r="A19" s="148" t="s">
        <v>50</v>
      </c>
      <c r="B19" s="148"/>
      <c r="C19" s="148"/>
      <c r="D19" s="148"/>
      <c r="E19" s="148"/>
      <c r="F19" s="148"/>
      <c r="G19" s="148"/>
      <c r="H19" s="148"/>
      <c r="I19" s="148"/>
      <c r="J19" s="148"/>
      <c r="K19" s="74"/>
    </row>
    <row r="20" spans="1:11" s="11" customFormat="1" ht="25.5" customHeight="1" thickBot="1">
      <c r="A20" s="32" t="s">
        <v>60</v>
      </c>
      <c r="B20" s="72"/>
      <c r="C20" s="72"/>
      <c r="D20" s="72"/>
      <c r="E20" s="72"/>
      <c r="F20" s="72"/>
      <c r="G20" s="72"/>
      <c r="H20" s="72"/>
      <c r="I20" s="72"/>
      <c r="J20" s="72"/>
      <c r="K20" s="74"/>
    </row>
    <row r="21" spans="1:11" s="11" customFormat="1" ht="25.5" customHeight="1">
      <c r="A21" s="149" t="s">
        <v>67</v>
      </c>
      <c r="B21" s="150"/>
      <c r="C21" s="150"/>
      <c r="D21" s="150"/>
      <c r="E21" s="150"/>
      <c r="F21" s="150"/>
      <c r="G21" s="150"/>
      <c r="H21" s="150"/>
      <c r="I21" s="150"/>
      <c r="J21" s="150"/>
      <c r="K21" s="151"/>
    </row>
    <row r="22" spans="1:11" s="11" customFormat="1" ht="25.5" customHeight="1">
      <c r="A22" s="152"/>
      <c r="B22" s="153"/>
      <c r="C22" s="153"/>
      <c r="D22" s="153"/>
      <c r="E22" s="153"/>
      <c r="F22" s="153"/>
      <c r="G22" s="153"/>
      <c r="H22" s="153"/>
      <c r="I22" s="153"/>
      <c r="J22" s="153"/>
      <c r="K22" s="154"/>
    </row>
    <row r="23" spans="1:11" s="11" customFormat="1" ht="25.5" customHeight="1">
      <c r="A23" s="152"/>
      <c r="B23" s="153"/>
      <c r="C23" s="153"/>
      <c r="D23" s="153"/>
      <c r="E23" s="153"/>
      <c r="F23" s="153"/>
      <c r="G23" s="153"/>
      <c r="H23" s="153"/>
      <c r="I23" s="153"/>
      <c r="J23" s="153"/>
      <c r="K23" s="154"/>
    </row>
    <row r="24" spans="1:11" s="11" customFormat="1" ht="25.5" customHeight="1">
      <c r="A24" s="152"/>
      <c r="B24" s="153"/>
      <c r="C24" s="153"/>
      <c r="D24" s="153"/>
      <c r="E24" s="153"/>
      <c r="F24" s="153"/>
      <c r="G24" s="153"/>
      <c r="H24" s="153"/>
      <c r="I24" s="153"/>
      <c r="J24" s="153"/>
      <c r="K24" s="154"/>
    </row>
    <row r="25" spans="1:11" s="11" customFormat="1" ht="25.5" customHeight="1">
      <c r="A25" s="152"/>
      <c r="B25" s="153"/>
      <c r="C25" s="153"/>
      <c r="D25" s="153"/>
      <c r="E25" s="153"/>
      <c r="F25" s="153"/>
      <c r="G25" s="153"/>
      <c r="H25" s="153"/>
      <c r="I25" s="153"/>
      <c r="J25" s="153"/>
      <c r="K25" s="154"/>
    </row>
    <row r="26" spans="1:11" s="11" customFormat="1" ht="25.5" customHeight="1">
      <c r="A26" s="152"/>
      <c r="B26" s="153"/>
      <c r="C26" s="153"/>
      <c r="D26" s="153"/>
      <c r="E26" s="153"/>
      <c r="F26" s="153"/>
      <c r="G26" s="153"/>
      <c r="H26" s="153"/>
      <c r="I26" s="153"/>
      <c r="J26" s="153"/>
      <c r="K26" s="154"/>
    </row>
    <row r="27" spans="1:11" s="11" customFormat="1" ht="25.5" customHeight="1">
      <c r="A27" s="152"/>
      <c r="B27" s="153"/>
      <c r="C27" s="153"/>
      <c r="D27" s="153"/>
      <c r="E27" s="153"/>
      <c r="F27" s="153"/>
      <c r="G27" s="153"/>
      <c r="H27" s="153"/>
      <c r="I27" s="153"/>
      <c r="J27" s="153"/>
      <c r="K27" s="154"/>
    </row>
    <row r="28" spans="1:11" s="11" customFormat="1" ht="25.5" customHeight="1">
      <c r="A28" s="152"/>
      <c r="B28" s="153"/>
      <c r="C28" s="153"/>
      <c r="D28" s="153"/>
      <c r="E28" s="153"/>
      <c r="F28" s="153"/>
      <c r="G28" s="153"/>
      <c r="H28" s="153"/>
      <c r="I28" s="153"/>
      <c r="J28" s="153"/>
      <c r="K28" s="154"/>
    </row>
    <row r="29" spans="1:11" s="11" customFormat="1" ht="25.5" customHeight="1">
      <c r="A29" s="152"/>
      <c r="B29" s="153"/>
      <c r="C29" s="153"/>
      <c r="D29" s="153"/>
      <c r="E29" s="153"/>
      <c r="F29" s="153"/>
      <c r="G29" s="153"/>
      <c r="H29" s="153"/>
      <c r="I29" s="153"/>
      <c r="J29" s="153"/>
      <c r="K29" s="154"/>
    </row>
    <row r="30" spans="1:11" s="11" customFormat="1" ht="25.5" customHeight="1">
      <c r="A30" s="152"/>
      <c r="B30" s="153"/>
      <c r="C30" s="153"/>
      <c r="D30" s="153"/>
      <c r="E30" s="153"/>
      <c r="F30" s="153"/>
      <c r="G30" s="153"/>
      <c r="H30" s="153"/>
      <c r="I30" s="153"/>
      <c r="J30" s="153"/>
      <c r="K30" s="154"/>
    </row>
    <row r="31" spans="1:11" s="11" customFormat="1" ht="25.5" customHeight="1">
      <c r="A31" s="152"/>
      <c r="B31" s="153"/>
      <c r="C31" s="153"/>
      <c r="D31" s="153"/>
      <c r="E31" s="153"/>
      <c r="F31" s="153"/>
      <c r="G31" s="153"/>
      <c r="H31" s="153"/>
      <c r="I31" s="153"/>
      <c r="J31" s="153"/>
      <c r="K31" s="154"/>
    </row>
    <row r="32" spans="1:11" s="11" customFormat="1" ht="25.5" customHeight="1" thickBot="1">
      <c r="A32" s="155"/>
      <c r="B32" s="156"/>
      <c r="C32" s="156"/>
      <c r="D32" s="156"/>
      <c r="E32" s="156"/>
      <c r="F32" s="156"/>
      <c r="G32" s="156"/>
      <c r="H32" s="156"/>
      <c r="I32" s="156"/>
      <c r="J32" s="156"/>
      <c r="K32" s="157"/>
    </row>
    <row r="33" spans="1:11" s="11" customFormat="1" ht="18" customHeight="1">
      <c r="A33" s="71"/>
      <c r="B33" s="71"/>
      <c r="C33" s="71"/>
      <c r="D33" s="71"/>
      <c r="E33" s="71"/>
      <c r="F33" s="71"/>
      <c r="G33" s="71"/>
      <c r="H33" s="71"/>
      <c r="I33" s="71"/>
      <c r="J33" s="71"/>
      <c r="K33" s="71"/>
    </row>
    <row r="34" spans="1:11" s="11" customFormat="1" ht="18" customHeight="1">
      <c r="A34" s="71"/>
      <c r="B34" s="71"/>
      <c r="C34" s="71"/>
      <c r="D34" s="71"/>
      <c r="E34" s="71"/>
      <c r="F34" s="71"/>
      <c r="G34" s="71"/>
      <c r="H34" s="71"/>
      <c r="I34" s="71"/>
      <c r="J34" s="71"/>
      <c r="K34" s="21" t="s">
        <v>149</v>
      </c>
    </row>
    <row r="35" spans="1:11" s="11" customFormat="1" ht="21" customHeight="1" thickBot="1">
      <c r="A35" s="158" t="s">
        <v>83</v>
      </c>
      <c r="B35" s="158"/>
      <c r="C35" s="158"/>
      <c r="D35" s="158"/>
      <c r="E35" s="158"/>
      <c r="F35" s="158"/>
      <c r="G35" s="158"/>
      <c r="H35" s="158"/>
      <c r="I35" s="158"/>
      <c r="J35" s="158"/>
      <c r="K35" s="158"/>
    </row>
    <row r="36" spans="1:11" s="11" customFormat="1" ht="27" customHeight="1" thickBot="1">
      <c r="A36" s="159" t="s">
        <v>105</v>
      </c>
      <c r="B36" s="160"/>
      <c r="C36" s="161"/>
      <c r="D36" s="139" t="s">
        <v>104</v>
      </c>
      <c r="E36" s="139"/>
      <c r="F36" s="139" t="s">
        <v>106</v>
      </c>
      <c r="G36" s="139"/>
      <c r="H36" s="139" t="s">
        <v>81</v>
      </c>
      <c r="I36" s="139"/>
      <c r="J36" s="162"/>
      <c r="K36" s="107"/>
    </row>
    <row r="37" spans="1:11" s="11" customFormat="1" ht="27" customHeight="1" thickBot="1">
      <c r="A37" s="121"/>
      <c r="B37" s="122"/>
      <c r="C37" s="123"/>
      <c r="D37" s="145"/>
      <c r="E37" s="145"/>
      <c r="F37" s="145"/>
      <c r="G37" s="145"/>
      <c r="H37" s="145"/>
      <c r="I37" s="145"/>
      <c r="J37" s="146"/>
      <c r="K37" s="147"/>
    </row>
    <row r="38" spans="1:11" s="11" customFormat="1" ht="25.5" customHeight="1">
      <c r="A38" s="148" t="s">
        <v>84</v>
      </c>
      <c r="B38" s="148"/>
      <c r="C38" s="148"/>
      <c r="D38" s="148"/>
      <c r="E38" s="148"/>
      <c r="F38" s="148"/>
      <c r="G38" s="148"/>
      <c r="H38" s="148"/>
      <c r="I38" s="148"/>
      <c r="J38" s="148"/>
      <c r="K38" s="18"/>
    </row>
    <row r="39" spans="1:11" s="11" customFormat="1" ht="21" customHeight="1" thickBot="1">
      <c r="A39" s="144" t="s">
        <v>61</v>
      </c>
      <c r="B39" s="144"/>
      <c r="C39" s="144"/>
      <c r="D39" s="144"/>
      <c r="E39" s="144"/>
      <c r="F39" s="144"/>
      <c r="G39" s="144"/>
      <c r="H39" s="144"/>
      <c r="I39" s="144"/>
      <c r="J39" s="144"/>
      <c r="K39" s="144"/>
    </row>
    <row r="40" spans="1:11" s="11" customFormat="1" ht="27" customHeight="1" thickBot="1">
      <c r="A40" s="139" t="s">
        <v>85</v>
      </c>
      <c r="B40" s="139"/>
      <c r="C40" s="139"/>
      <c r="D40" s="139" t="s">
        <v>119</v>
      </c>
      <c r="E40" s="139"/>
      <c r="F40" s="139"/>
      <c r="G40" s="143"/>
      <c r="H40" s="143"/>
      <c r="I40" s="143"/>
      <c r="J40" s="143"/>
      <c r="K40" s="143"/>
    </row>
    <row r="41" spans="1:11" s="11" customFormat="1" ht="27" customHeight="1" thickBot="1">
      <c r="A41" s="139"/>
      <c r="B41" s="139"/>
      <c r="C41" s="139"/>
      <c r="D41" s="139" t="s">
        <v>25</v>
      </c>
      <c r="E41" s="139"/>
      <c r="F41" s="139"/>
      <c r="G41" s="139" t="s">
        <v>64</v>
      </c>
      <c r="H41" s="139"/>
      <c r="I41" s="139"/>
      <c r="J41" s="139"/>
      <c r="K41" s="139"/>
    </row>
    <row r="42" spans="1:11" s="11" customFormat="1" ht="27" customHeight="1" thickBot="1">
      <c r="A42" s="139"/>
      <c r="B42" s="139"/>
      <c r="C42" s="139"/>
      <c r="D42" s="139" t="s">
        <v>57</v>
      </c>
      <c r="E42" s="139"/>
      <c r="F42" s="139"/>
      <c r="G42" s="90"/>
      <c r="H42" s="117"/>
      <c r="I42" s="117"/>
      <c r="J42" s="117"/>
      <c r="K42" s="91"/>
    </row>
    <row r="43" spans="1:11" s="11" customFormat="1" ht="27" customHeight="1" thickBot="1">
      <c r="A43" s="139"/>
      <c r="B43" s="139"/>
      <c r="C43" s="139"/>
      <c r="D43" s="139" t="s">
        <v>58</v>
      </c>
      <c r="E43" s="139"/>
      <c r="F43" s="139"/>
      <c r="G43" s="143"/>
      <c r="H43" s="143"/>
      <c r="I43" s="143"/>
      <c r="J43" s="143"/>
      <c r="K43" s="143"/>
    </row>
    <row r="44" spans="1:11" s="11" customFormat="1" ht="27" customHeight="1" thickBot="1">
      <c r="A44" s="139"/>
      <c r="B44" s="139"/>
      <c r="C44" s="139"/>
      <c r="D44" s="139" t="s">
        <v>62</v>
      </c>
      <c r="E44" s="139"/>
      <c r="F44" s="139"/>
      <c r="G44" s="139" t="s">
        <v>63</v>
      </c>
      <c r="H44" s="139"/>
      <c r="I44" s="139"/>
      <c r="J44" s="139" t="s">
        <v>64</v>
      </c>
      <c r="K44" s="139"/>
    </row>
    <row r="45" spans="1:11" s="11" customFormat="1" ht="27" customHeight="1" thickBot="1">
      <c r="A45" s="139"/>
      <c r="B45" s="139"/>
      <c r="C45" s="139"/>
      <c r="D45" s="139" t="s">
        <v>120</v>
      </c>
      <c r="E45" s="139"/>
      <c r="F45" s="139"/>
      <c r="G45" s="143"/>
      <c r="H45" s="143"/>
      <c r="I45" s="143"/>
      <c r="J45" s="143"/>
      <c r="K45" s="143"/>
    </row>
    <row r="46" spans="1:11" s="11" customFormat="1" ht="27" customHeight="1" thickBot="1">
      <c r="A46" s="139"/>
      <c r="B46" s="139"/>
      <c r="C46" s="139"/>
      <c r="D46" s="139" t="s">
        <v>26</v>
      </c>
      <c r="E46" s="139"/>
      <c r="F46" s="139"/>
      <c r="G46" s="139" t="s">
        <v>111</v>
      </c>
      <c r="H46" s="139"/>
      <c r="I46" s="139"/>
      <c r="J46" s="139"/>
      <c r="K46" s="139"/>
    </row>
    <row r="47" spans="1:11" s="11" customFormat="1" ht="27" customHeight="1" thickBot="1">
      <c r="A47" s="139" t="s">
        <v>118</v>
      </c>
      <c r="B47" s="139"/>
      <c r="C47" s="139"/>
      <c r="D47" s="139" t="s">
        <v>119</v>
      </c>
      <c r="E47" s="139"/>
      <c r="F47" s="139"/>
      <c r="G47" s="143"/>
      <c r="H47" s="143"/>
      <c r="I47" s="143"/>
      <c r="J47" s="143"/>
      <c r="K47" s="143"/>
    </row>
    <row r="48" spans="1:11" ht="27" customHeight="1" thickBot="1">
      <c r="A48" s="139"/>
      <c r="B48" s="139"/>
      <c r="C48" s="139"/>
      <c r="D48" s="139" t="s">
        <v>25</v>
      </c>
      <c r="E48" s="139"/>
      <c r="F48" s="139"/>
      <c r="G48" s="139" t="s">
        <v>64</v>
      </c>
      <c r="H48" s="139"/>
      <c r="I48" s="139"/>
      <c r="J48" s="139"/>
      <c r="K48" s="139"/>
    </row>
    <row r="49" spans="1:15" s="11" customFormat="1" ht="27" customHeight="1" thickBot="1">
      <c r="A49" s="139"/>
      <c r="B49" s="139"/>
      <c r="C49" s="139"/>
      <c r="D49" s="139" t="s">
        <v>57</v>
      </c>
      <c r="E49" s="139"/>
      <c r="F49" s="139"/>
      <c r="G49" s="139"/>
      <c r="H49" s="139"/>
      <c r="I49" s="139"/>
      <c r="J49" s="139"/>
      <c r="K49" s="139"/>
      <c r="L49" s="12"/>
      <c r="M49" s="12"/>
      <c r="N49" s="12"/>
      <c r="O49" s="12"/>
    </row>
    <row r="50" spans="1:15" s="11" customFormat="1" ht="27" customHeight="1" thickBot="1">
      <c r="A50" s="139"/>
      <c r="B50" s="139"/>
      <c r="C50" s="139"/>
      <c r="D50" s="139" t="s">
        <v>58</v>
      </c>
      <c r="E50" s="139"/>
      <c r="F50" s="139"/>
      <c r="G50" s="143"/>
      <c r="H50" s="143"/>
      <c r="I50" s="143"/>
      <c r="J50" s="143"/>
      <c r="K50" s="143"/>
      <c r="L50" s="12"/>
      <c r="M50" s="12"/>
      <c r="N50" s="12"/>
      <c r="O50" s="12"/>
    </row>
    <row r="51" spans="1:15" s="11" customFormat="1" ht="27" customHeight="1" thickBot="1">
      <c r="A51" s="139"/>
      <c r="B51" s="139"/>
      <c r="C51" s="139"/>
      <c r="D51" s="139" t="s">
        <v>62</v>
      </c>
      <c r="E51" s="139"/>
      <c r="F51" s="139"/>
      <c r="G51" s="139" t="s">
        <v>63</v>
      </c>
      <c r="H51" s="139"/>
      <c r="I51" s="139"/>
      <c r="J51" s="139" t="s">
        <v>64</v>
      </c>
      <c r="K51" s="139"/>
      <c r="L51" s="12"/>
      <c r="M51" s="12"/>
      <c r="N51" s="12"/>
      <c r="O51" s="12"/>
    </row>
    <row r="52" spans="1:15" s="11" customFormat="1" ht="27" customHeight="1" thickBot="1">
      <c r="A52" s="139"/>
      <c r="B52" s="139"/>
      <c r="C52" s="139"/>
      <c r="D52" s="139" t="s">
        <v>120</v>
      </c>
      <c r="E52" s="139"/>
      <c r="F52" s="139"/>
      <c r="G52" s="143"/>
      <c r="H52" s="143"/>
      <c r="I52" s="143"/>
      <c r="J52" s="143"/>
      <c r="K52" s="143"/>
      <c r="L52" s="12"/>
      <c r="M52" s="12"/>
      <c r="N52" s="12"/>
      <c r="O52" s="12"/>
    </row>
    <row r="53" spans="1:15" s="11" customFormat="1" ht="27" customHeight="1" thickBot="1">
      <c r="A53" s="139"/>
      <c r="B53" s="139"/>
      <c r="C53" s="139"/>
      <c r="D53" s="139" t="s">
        <v>26</v>
      </c>
      <c r="E53" s="139"/>
      <c r="F53" s="139"/>
      <c r="G53" s="139" t="s">
        <v>111</v>
      </c>
      <c r="H53" s="139"/>
      <c r="I53" s="139"/>
      <c r="J53" s="139"/>
      <c r="K53" s="139"/>
      <c r="L53" s="12"/>
      <c r="M53" s="12"/>
      <c r="N53" s="12"/>
      <c r="O53" s="12"/>
    </row>
    <row r="54" spans="1:15" s="11" customFormat="1" ht="18" customHeight="1">
      <c r="A54" s="28"/>
      <c r="B54" s="28"/>
      <c r="C54" s="31"/>
      <c r="D54" s="32"/>
      <c r="E54" s="32"/>
      <c r="F54" s="32"/>
      <c r="G54" s="32"/>
      <c r="H54" s="32"/>
      <c r="I54" s="17"/>
      <c r="J54" s="17"/>
      <c r="K54" s="18"/>
      <c r="L54" s="12"/>
      <c r="M54" s="12"/>
      <c r="N54" s="12"/>
      <c r="O54" s="12"/>
    </row>
    <row r="55" spans="1:11" ht="18" customHeight="1" thickBot="1">
      <c r="A55" s="74"/>
      <c r="B55" s="74"/>
      <c r="C55" s="74"/>
      <c r="D55" s="74"/>
      <c r="E55" s="74"/>
      <c r="F55" s="74"/>
      <c r="G55" s="74"/>
      <c r="H55" s="74"/>
      <c r="I55" s="74"/>
      <c r="J55" s="74"/>
      <c r="K55" s="21" t="s">
        <v>150</v>
      </c>
    </row>
    <row r="56" spans="1:11" ht="24" customHeight="1">
      <c r="A56" s="142" t="s">
        <v>87</v>
      </c>
      <c r="B56" s="132"/>
      <c r="C56" s="132"/>
      <c r="D56" s="133"/>
      <c r="E56" s="32"/>
      <c r="F56" s="32"/>
      <c r="G56" s="32"/>
      <c r="H56" s="32"/>
      <c r="I56" s="32"/>
      <c r="J56" s="32"/>
      <c r="K56" s="32"/>
    </row>
    <row r="57" spans="1:11" ht="24" customHeight="1" thickBot="1">
      <c r="A57" s="134"/>
      <c r="B57" s="135"/>
      <c r="C57" s="135"/>
      <c r="D57" s="136"/>
      <c r="E57" s="137" t="s">
        <v>92</v>
      </c>
      <c r="F57" s="138"/>
      <c r="G57" s="138"/>
      <c r="H57" s="138"/>
      <c r="I57" s="138"/>
      <c r="J57" s="138"/>
      <c r="K57" s="138"/>
    </row>
    <row r="58" spans="1:11" ht="12" customHeight="1">
      <c r="A58" s="15"/>
      <c r="B58" s="15"/>
      <c r="C58" s="15"/>
      <c r="D58" s="15"/>
      <c r="E58" s="72"/>
      <c r="F58" s="72"/>
      <c r="G58" s="72"/>
      <c r="H58" s="72"/>
      <c r="I58" s="72"/>
      <c r="J58" s="72"/>
      <c r="K58" s="72"/>
    </row>
    <row r="59" spans="1:11" ht="21" customHeight="1" thickBot="1">
      <c r="A59" s="113" t="s">
        <v>39</v>
      </c>
      <c r="B59" s="113"/>
      <c r="C59" s="113"/>
      <c r="D59" s="113"/>
      <c r="E59" s="113"/>
      <c r="F59" s="113"/>
      <c r="G59" s="113"/>
      <c r="H59" s="113"/>
      <c r="I59" s="113"/>
      <c r="J59" s="113"/>
      <c r="K59" s="113"/>
    </row>
    <row r="60" spans="1:14" s="35" customFormat="1" ht="27" customHeight="1" thickBot="1">
      <c r="A60" s="140" t="s">
        <v>102</v>
      </c>
      <c r="B60" s="140"/>
      <c r="C60" s="140"/>
      <c r="D60" s="95" t="s">
        <v>162</v>
      </c>
      <c r="E60" s="96"/>
      <c r="F60" s="97"/>
      <c r="G60" s="90" t="s">
        <v>111</v>
      </c>
      <c r="H60" s="117"/>
      <c r="I60" s="117"/>
      <c r="J60" s="117"/>
      <c r="K60" s="91"/>
      <c r="L60" s="108"/>
      <c r="M60" s="108"/>
      <c r="N60" s="108"/>
    </row>
    <row r="61" spans="1:11" s="35" customFormat="1" ht="27" customHeight="1" thickBot="1">
      <c r="A61" s="140"/>
      <c r="B61" s="140"/>
      <c r="C61" s="140"/>
      <c r="D61" s="98"/>
      <c r="E61" s="99"/>
      <c r="F61" s="100"/>
      <c r="G61" s="90" t="s">
        <v>125</v>
      </c>
      <c r="H61" s="91"/>
      <c r="I61" s="80"/>
      <c r="J61" s="80"/>
      <c r="K61" s="81"/>
    </row>
    <row r="62" spans="1:11" s="35" customFormat="1" ht="27" customHeight="1" thickBot="1">
      <c r="A62" s="140"/>
      <c r="B62" s="140"/>
      <c r="C62" s="140"/>
      <c r="D62" s="101"/>
      <c r="E62" s="102"/>
      <c r="F62" s="103"/>
      <c r="G62" s="90" t="s">
        <v>126</v>
      </c>
      <c r="H62" s="91"/>
      <c r="I62" s="68"/>
      <c r="J62" s="68"/>
      <c r="K62" s="69"/>
    </row>
    <row r="63" spans="1:11" s="35" customFormat="1" ht="27" customHeight="1" thickBot="1">
      <c r="A63" s="140"/>
      <c r="B63" s="140"/>
      <c r="C63" s="140"/>
      <c r="D63" s="104" t="s">
        <v>163</v>
      </c>
      <c r="E63" s="105"/>
      <c r="F63" s="106"/>
      <c r="G63" s="90" t="s">
        <v>111</v>
      </c>
      <c r="H63" s="117"/>
      <c r="I63" s="117"/>
      <c r="J63" s="117"/>
      <c r="K63" s="91"/>
    </row>
    <row r="64" spans="1:11" s="35" customFormat="1" ht="27" customHeight="1" thickBot="1">
      <c r="A64" s="140"/>
      <c r="B64" s="140"/>
      <c r="C64" s="140"/>
      <c r="D64" s="107"/>
      <c r="E64" s="108"/>
      <c r="F64" s="109"/>
      <c r="G64" s="90" t="s">
        <v>164</v>
      </c>
      <c r="H64" s="91"/>
      <c r="I64" s="118" t="s">
        <v>170</v>
      </c>
      <c r="J64" s="119"/>
      <c r="K64" s="120"/>
    </row>
    <row r="65" spans="1:11" s="35" customFormat="1" ht="27" customHeight="1" thickBot="1">
      <c r="A65" s="140"/>
      <c r="B65" s="140"/>
      <c r="C65" s="140"/>
      <c r="D65" s="107"/>
      <c r="E65" s="108"/>
      <c r="F65" s="109"/>
      <c r="G65" s="90" t="s">
        <v>166</v>
      </c>
      <c r="H65" s="91"/>
      <c r="I65" s="82"/>
      <c r="J65" s="82"/>
      <c r="K65" s="83"/>
    </row>
    <row r="66" spans="1:11" s="35" customFormat="1" ht="27" customHeight="1" thickBot="1">
      <c r="A66" s="140"/>
      <c r="B66" s="140"/>
      <c r="C66" s="140"/>
      <c r="D66" s="107"/>
      <c r="E66" s="108"/>
      <c r="F66" s="109"/>
      <c r="G66" s="90" t="s">
        <v>167</v>
      </c>
      <c r="H66" s="91"/>
      <c r="I66" s="118" t="s">
        <v>171</v>
      </c>
      <c r="J66" s="119"/>
      <c r="K66" s="120"/>
    </row>
    <row r="67" spans="1:11" s="35" customFormat="1" ht="27" customHeight="1" thickBot="1">
      <c r="A67" s="140"/>
      <c r="B67" s="140"/>
      <c r="C67" s="140"/>
      <c r="D67" s="107"/>
      <c r="E67" s="108"/>
      <c r="F67" s="109"/>
      <c r="G67" s="90" t="s">
        <v>165</v>
      </c>
      <c r="H67" s="91"/>
      <c r="I67" s="80"/>
      <c r="J67" s="80"/>
      <c r="K67" s="81"/>
    </row>
    <row r="68" spans="1:11" s="35" customFormat="1" ht="27" customHeight="1" thickBot="1">
      <c r="A68" s="140"/>
      <c r="B68" s="140"/>
      <c r="C68" s="140"/>
      <c r="D68" s="107"/>
      <c r="E68" s="108"/>
      <c r="F68" s="109"/>
      <c r="G68" s="90" t="s">
        <v>168</v>
      </c>
      <c r="H68" s="91"/>
      <c r="I68" s="80"/>
      <c r="J68" s="80"/>
      <c r="K68" s="81"/>
    </row>
    <row r="69" spans="1:11" s="35" customFormat="1" ht="27" customHeight="1" thickBot="1">
      <c r="A69" s="140"/>
      <c r="B69" s="140"/>
      <c r="C69" s="140"/>
      <c r="D69" s="107"/>
      <c r="E69" s="108"/>
      <c r="F69" s="109"/>
      <c r="G69" s="90" t="s">
        <v>169</v>
      </c>
      <c r="H69" s="91"/>
      <c r="I69" s="80"/>
      <c r="J69" s="68"/>
      <c r="K69" s="81"/>
    </row>
    <row r="70" spans="1:11" s="35" customFormat="1" ht="27" customHeight="1" thickBot="1">
      <c r="A70" s="140"/>
      <c r="B70" s="140"/>
      <c r="C70" s="140"/>
      <c r="D70" s="107"/>
      <c r="E70" s="108"/>
      <c r="F70" s="109"/>
      <c r="G70" s="90" t="s">
        <v>125</v>
      </c>
      <c r="H70" s="91"/>
      <c r="I70" s="75"/>
      <c r="J70" s="75"/>
      <c r="K70" s="76"/>
    </row>
    <row r="71" spans="1:11" s="35" customFormat="1" ht="27" customHeight="1" thickBot="1">
      <c r="A71" s="140"/>
      <c r="B71" s="140"/>
      <c r="C71" s="140"/>
      <c r="D71" s="110"/>
      <c r="E71" s="111"/>
      <c r="F71" s="112"/>
      <c r="G71" s="90" t="s">
        <v>126</v>
      </c>
      <c r="H71" s="91"/>
      <c r="I71" s="92"/>
      <c r="J71" s="93"/>
      <c r="K71" s="94"/>
    </row>
    <row r="72" spans="1:11" ht="27" customHeight="1" thickBot="1">
      <c r="A72" s="139" t="s">
        <v>24</v>
      </c>
      <c r="B72" s="139"/>
      <c r="C72" s="139"/>
      <c r="D72" s="139" t="s">
        <v>121</v>
      </c>
      <c r="E72" s="139"/>
      <c r="F72" s="139"/>
      <c r="G72" s="139" t="s">
        <v>122</v>
      </c>
      <c r="H72" s="139"/>
      <c r="I72" s="139"/>
      <c r="J72" s="139"/>
      <c r="K72" s="139"/>
    </row>
    <row r="73" spans="1:11" ht="27" customHeight="1" thickBot="1">
      <c r="A73" s="139"/>
      <c r="B73" s="139"/>
      <c r="C73" s="139"/>
      <c r="D73" s="139" t="s">
        <v>151</v>
      </c>
      <c r="E73" s="139"/>
      <c r="F73" s="139"/>
      <c r="G73" s="139"/>
      <c r="H73" s="139"/>
      <c r="I73" s="139"/>
      <c r="J73" s="139"/>
      <c r="K73" s="139"/>
    </row>
    <row r="74" spans="1:11" ht="27" customHeight="1" thickBot="1">
      <c r="A74" s="139"/>
      <c r="B74" s="139"/>
      <c r="C74" s="139"/>
      <c r="D74" s="139" t="s">
        <v>123</v>
      </c>
      <c r="E74" s="139"/>
      <c r="F74" s="139"/>
      <c r="G74" s="139"/>
      <c r="H74" s="139"/>
      <c r="I74" s="139"/>
      <c r="J74" s="139"/>
      <c r="K74" s="139"/>
    </row>
    <row r="75" spans="1:11" ht="27" customHeight="1" thickBot="1">
      <c r="A75" s="139"/>
      <c r="B75" s="139"/>
      <c r="C75" s="139"/>
      <c r="D75" s="139" t="s">
        <v>28</v>
      </c>
      <c r="E75" s="139"/>
      <c r="F75" s="139"/>
      <c r="G75" s="139" t="s">
        <v>41</v>
      </c>
      <c r="H75" s="139"/>
      <c r="I75" s="139"/>
      <c r="J75" s="139"/>
      <c r="K75" s="139"/>
    </row>
    <row r="76" spans="1:11" ht="27" customHeight="1" thickBot="1">
      <c r="A76" s="139"/>
      <c r="B76" s="139"/>
      <c r="C76" s="139"/>
      <c r="D76" s="139" t="s">
        <v>29</v>
      </c>
      <c r="E76" s="139"/>
      <c r="F76" s="139"/>
      <c r="G76" s="139" t="s">
        <v>30</v>
      </c>
      <c r="H76" s="139"/>
      <c r="I76" s="139"/>
      <c r="J76" s="139"/>
      <c r="K76" s="139"/>
    </row>
    <row r="77" spans="1:11" ht="27" customHeight="1" thickBot="1">
      <c r="A77" s="139" t="s">
        <v>4</v>
      </c>
      <c r="B77" s="139"/>
      <c r="C77" s="139"/>
      <c r="D77" s="139" t="s">
        <v>113</v>
      </c>
      <c r="E77" s="139"/>
      <c r="F77" s="139"/>
      <c r="G77" s="139" t="s">
        <v>45</v>
      </c>
      <c r="H77" s="139"/>
      <c r="I77" s="139"/>
      <c r="J77" s="139"/>
      <c r="K77" s="139"/>
    </row>
    <row r="78" spans="1:11" ht="27" customHeight="1" thickBot="1">
      <c r="A78" s="139"/>
      <c r="B78" s="139"/>
      <c r="C78" s="139"/>
      <c r="D78" s="139" t="s">
        <v>38</v>
      </c>
      <c r="E78" s="139"/>
      <c r="F78" s="139"/>
      <c r="G78" s="139"/>
      <c r="H78" s="139"/>
      <c r="I78" s="139"/>
      <c r="J78" s="139"/>
      <c r="K78" s="139"/>
    </row>
    <row r="79" spans="1:11" ht="27" customHeight="1" thickBot="1">
      <c r="A79" s="139"/>
      <c r="B79" s="139"/>
      <c r="C79" s="139"/>
      <c r="D79" s="139" t="s">
        <v>5</v>
      </c>
      <c r="E79" s="139"/>
      <c r="F79" s="139"/>
      <c r="G79" s="139"/>
      <c r="H79" s="139"/>
      <c r="I79" s="139"/>
      <c r="J79" s="139"/>
      <c r="K79" s="139"/>
    </row>
    <row r="80" spans="1:11" ht="27" customHeight="1" thickBot="1">
      <c r="A80" s="139" t="s">
        <v>6</v>
      </c>
      <c r="B80" s="139"/>
      <c r="C80" s="139"/>
      <c r="D80" s="139" t="s">
        <v>76</v>
      </c>
      <c r="E80" s="139"/>
      <c r="F80" s="139"/>
      <c r="G80" s="139" t="s">
        <v>7</v>
      </c>
      <c r="H80" s="139"/>
      <c r="I80" s="139"/>
      <c r="J80" s="139"/>
      <c r="K80" s="139"/>
    </row>
    <row r="81" spans="1:11" ht="27" customHeight="1" thickBot="1">
      <c r="A81" s="139"/>
      <c r="B81" s="139"/>
      <c r="C81" s="139"/>
      <c r="D81" s="139"/>
      <c r="E81" s="139"/>
      <c r="F81" s="139"/>
      <c r="G81" s="139" t="s">
        <v>8</v>
      </c>
      <c r="H81" s="139"/>
      <c r="I81" s="139"/>
      <c r="J81" s="139"/>
      <c r="K81" s="139"/>
    </row>
    <row r="82" spans="1:11" ht="27" customHeight="1" thickBot="1">
      <c r="A82" s="139"/>
      <c r="B82" s="139"/>
      <c r="C82" s="139"/>
      <c r="D82" s="139"/>
      <c r="E82" s="139"/>
      <c r="F82" s="139"/>
      <c r="G82" s="139" t="s">
        <v>9</v>
      </c>
      <c r="H82" s="139"/>
      <c r="I82" s="139"/>
      <c r="J82" s="139"/>
      <c r="K82" s="139"/>
    </row>
    <row r="83" spans="1:11" ht="18" customHeight="1">
      <c r="A83" s="28"/>
      <c r="B83" s="28"/>
      <c r="C83" s="28"/>
      <c r="D83" s="28"/>
      <c r="E83" s="28"/>
      <c r="F83" s="28"/>
      <c r="G83" s="28"/>
      <c r="H83" s="28"/>
      <c r="I83" s="28"/>
      <c r="J83" s="28"/>
      <c r="K83" s="28"/>
    </row>
    <row r="84" spans="1:11" ht="18" customHeight="1" thickBot="1">
      <c r="A84" s="74"/>
      <c r="B84" s="74"/>
      <c r="C84" s="74"/>
      <c r="D84" s="74"/>
      <c r="E84" s="74"/>
      <c r="F84" s="74"/>
      <c r="G84" s="74"/>
      <c r="H84" s="74"/>
      <c r="I84" s="74"/>
      <c r="J84" s="74"/>
      <c r="K84" s="21" t="s">
        <v>152</v>
      </c>
    </row>
    <row r="85" spans="1:11" ht="24" customHeight="1">
      <c r="A85" s="142" t="s">
        <v>93</v>
      </c>
      <c r="B85" s="132"/>
      <c r="C85" s="132"/>
      <c r="D85" s="133"/>
      <c r="E85" s="32"/>
      <c r="F85" s="32"/>
      <c r="G85" s="32"/>
      <c r="H85" s="32"/>
      <c r="I85" s="32"/>
      <c r="J85" s="32"/>
      <c r="K85" s="32"/>
    </row>
    <row r="86" spans="1:11" ht="24" customHeight="1" thickBot="1">
      <c r="A86" s="134"/>
      <c r="B86" s="135"/>
      <c r="C86" s="135"/>
      <c r="D86" s="136"/>
      <c r="E86" s="137" t="s">
        <v>92</v>
      </c>
      <c r="F86" s="138"/>
      <c r="G86" s="138"/>
      <c r="H86" s="138"/>
      <c r="I86" s="138"/>
      <c r="J86" s="138"/>
      <c r="K86" s="138"/>
    </row>
    <row r="87" spans="1:11" ht="12" customHeight="1">
      <c r="A87" s="15"/>
      <c r="B87" s="15"/>
      <c r="C87" s="15"/>
      <c r="D87" s="15"/>
      <c r="E87" s="72"/>
      <c r="F87" s="72"/>
      <c r="G87" s="72"/>
      <c r="H87" s="72"/>
      <c r="I87" s="72"/>
      <c r="J87" s="72"/>
      <c r="K87" s="72"/>
    </row>
    <row r="88" spans="1:11" ht="21" customHeight="1" thickBot="1">
      <c r="A88" s="113" t="s">
        <v>77</v>
      </c>
      <c r="B88" s="113"/>
      <c r="C88" s="113"/>
      <c r="D88" s="113"/>
      <c r="E88" s="113"/>
      <c r="F88" s="113"/>
      <c r="G88" s="113"/>
      <c r="H88" s="113"/>
      <c r="I88" s="113"/>
      <c r="J88" s="113"/>
      <c r="K88" s="113"/>
    </row>
    <row r="89" spans="1:11" ht="27" customHeight="1" thickBot="1">
      <c r="A89" s="41"/>
      <c r="B89" s="42"/>
      <c r="C89" s="43"/>
      <c r="D89" s="50">
        <v>1</v>
      </c>
      <c r="E89" s="48">
        <v>2</v>
      </c>
      <c r="F89" s="48">
        <v>3</v>
      </c>
      <c r="G89" s="48">
        <v>4</v>
      </c>
      <c r="H89" s="55">
        <v>5</v>
      </c>
      <c r="I89" s="56" t="s">
        <v>11</v>
      </c>
      <c r="J89" s="57" t="s">
        <v>12</v>
      </c>
      <c r="K89" s="58" t="s">
        <v>13</v>
      </c>
    </row>
    <row r="90" spans="1:11" ht="27" customHeight="1" thickBot="1">
      <c r="A90" s="121" t="s">
        <v>78</v>
      </c>
      <c r="B90" s="122"/>
      <c r="C90" s="123"/>
      <c r="D90" s="22"/>
      <c r="E90" s="23"/>
      <c r="F90" s="23"/>
      <c r="G90" s="23"/>
      <c r="H90" s="24"/>
      <c r="I90" s="87">
        <f>IF(COUNT(D90:H90)=0,"",AVERAGE(D90:H90))</f>
      </c>
      <c r="J90" s="88">
        <f>IF(COUNT(D90:H90)=0,"",STDEV(D90:H90))</f>
      </c>
      <c r="K90" s="89">
        <f>IF(ISERROR(J90/I90*100),"",(J90/I90*100))</f>
      </c>
    </row>
    <row r="91" spans="1:11" ht="27" customHeight="1" thickBot="1">
      <c r="A91" s="121" t="s">
        <v>73</v>
      </c>
      <c r="B91" s="122"/>
      <c r="C91" s="123"/>
      <c r="D91" s="22"/>
      <c r="E91" s="23"/>
      <c r="F91" s="23"/>
      <c r="G91" s="23"/>
      <c r="H91" s="24"/>
      <c r="I91" s="87">
        <f>IF(COUNT(D91:H91)=0,"",AVERAGE(D91:H91))</f>
      </c>
      <c r="J91" s="88">
        <f>IF(COUNT(D91:H91)=0,"",STDEV(D91:H91))</f>
      </c>
      <c r="K91" s="89">
        <f>IF(ISERROR(J91/I91*100),"",(J91/I91*100))</f>
      </c>
    </row>
    <row r="92" spans="1:11" ht="18" customHeight="1">
      <c r="A92" s="28"/>
      <c r="B92" s="28"/>
      <c r="C92" s="28"/>
      <c r="D92" s="28"/>
      <c r="E92" s="28"/>
      <c r="F92" s="28"/>
      <c r="G92" s="28"/>
      <c r="H92" s="28"/>
      <c r="I92" s="28"/>
      <c r="J92" s="28"/>
      <c r="K92" s="28"/>
    </row>
    <row r="93" spans="1:11" ht="21" customHeight="1" thickBot="1">
      <c r="A93" s="124" t="s">
        <v>15</v>
      </c>
      <c r="B93" s="124"/>
      <c r="C93" s="124"/>
      <c r="D93" s="124"/>
      <c r="E93" s="124"/>
      <c r="F93" s="124"/>
      <c r="G93" s="124"/>
      <c r="H93" s="124"/>
      <c r="I93" s="124"/>
      <c r="J93" s="124"/>
      <c r="K93" s="124"/>
    </row>
    <row r="94" spans="1:11" ht="27" customHeight="1" thickBot="1">
      <c r="A94" s="114" t="s">
        <v>16</v>
      </c>
      <c r="B94" s="115"/>
      <c r="C94" s="116"/>
      <c r="D94" s="40" t="s">
        <v>115</v>
      </c>
      <c r="E94" s="37"/>
      <c r="F94" s="37" t="s">
        <v>114</v>
      </c>
      <c r="G94" s="38"/>
      <c r="H94" s="36" t="s">
        <v>17</v>
      </c>
      <c r="I94" s="40" t="s">
        <v>116</v>
      </c>
      <c r="J94" s="37"/>
      <c r="K94" s="38"/>
    </row>
    <row r="95" spans="1:11" ht="18" customHeight="1" thickBot="1">
      <c r="A95" s="74"/>
      <c r="B95" s="74"/>
      <c r="C95" s="74"/>
      <c r="D95" s="74"/>
      <c r="E95" s="74"/>
      <c r="F95" s="74"/>
      <c r="G95" s="74"/>
      <c r="H95" s="74"/>
      <c r="I95" s="74"/>
      <c r="J95" s="74"/>
      <c r="K95" s="74"/>
    </row>
    <row r="96" spans="1:11" ht="27" customHeight="1" thickBot="1">
      <c r="A96" s="125"/>
      <c r="B96" s="126"/>
      <c r="C96" s="127"/>
      <c r="D96" s="59" t="s">
        <v>65</v>
      </c>
      <c r="E96" s="48" t="s">
        <v>18</v>
      </c>
      <c r="F96" s="48" t="s">
        <v>19</v>
      </c>
      <c r="G96" s="48" t="s">
        <v>20</v>
      </c>
      <c r="H96" s="48" t="s">
        <v>21</v>
      </c>
      <c r="I96" s="55" t="s">
        <v>22</v>
      </c>
      <c r="J96" s="74"/>
      <c r="K96" s="31"/>
    </row>
    <row r="97" spans="1:11" ht="27" customHeight="1" thickBot="1">
      <c r="A97" s="90" t="s">
        <v>23</v>
      </c>
      <c r="B97" s="117"/>
      <c r="C97" s="91"/>
      <c r="D97" s="60"/>
      <c r="E97" s="48"/>
      <c r="F97" s="48"/>
      <c r="G97" s="48"/>
      <c r="H97" s="48"/>
      <c r="I97" s="55"/>
      <c r="J97" s="74"/>
      <c r="K97" s="18"/>
    </row>
    <row r="98" spans="1:11" ht="27" customHeight="1" thickBot="1">
      <c r="A98" s="121" t="s">
        <v>51</v>
      </c>
      <c r="B98" s="122"/>
      <c r="C98" s="123"/>
      <c r="D98" s="50"/>
      <c r="E98" s="48"/>
      <c r="F98" s="48"/>
      <c r="G98" s="48"/>
      <c r="H98" s="48"/>
      <c r="I98" s="55"/>
      <c r="J98" s="74"/>
      <c r="K98" s="18"/>
    </row>
    <row r="99" spans="1:11" ht="18" customHeight="1">
      <c r="A99" s="28"/>
      <c r="B99" s="28"/>
      <c r="C99" s="28"/>
      <c r="D99" s="28"/>
      <c r="E99" s="28"/>
      <c r="F99" s="28"/>
      <c r="G99" s="28"/>
      <c r="H99" s="28"/>
      <c r="I99" s="28"/>
      <c r="J99" s="28"/>
      <c r="K99" s="28"/>
    </row>
    <row r="100" spans="1:11" ht="21" customHeight="1" thickBot="1">
      <c r="A100" s="113" t="s">
        <v>79</v>
      </c>
      <c r="B100" s="113"/>
      <c r="C100" s="113"/>
      <c r="D100" s="113"/>
      <c r="E100" s="113"/>
      <c r="F100" s="113"/>
      <c r="G100" s="113"/>
      <c r="H100" s="113"/>
      <c r="I100" s="113"/>
      <c r="J100" s="113"/>
      <c r="K100" s="113"/>
    </row>
    <row r="101" spans="1:11" ht="27" customHeight="1" thickBot="1">
      <c r="A101" s="41"/>
      <c r="B101" s="42"/>
      <c r="C101" s="43"/>
      <c r="D101" s="50">
        <v>1</v>
      </c>
      <c r="E101" s="48">
        <v>2</v>
      </c>
      <c r="F101" s="48">
        <v>3</v>
      </c>
      <c r="G101" s="48">
        <v>4</v>
      </c>
      <c r="H101" s="55">
        <v>5</v>
      </c>
      <c r="I101" s="56" t="s">
        <v>11</v>
      </c>
      <c r="J101" s="57" t="s">
        <v>12</v>
      </c>
      <c r="K101" s="58" t="s">
        <v>13</v>
      </c>
    </row>
    <row r="102" spans="1:11" ht="27" customHeight="1" thickBot="1">
      <c r="A102" s="121" t="s">
        <v>80</v>
      </c>
      <c r="B102" s="122"/>
      <c r="C102" s="123"/>
      <c r="D102" s="22"/>
      <c r="E102" s="23"/>
      <c r="F102" s="23"/>
      <c r="G102" s="23"/>
      <c r="H102" s="24"/>
      <c r="I102" s="87">
        <f>IF(COUNT(D102:H102)=0,"",AVERAGE(D102:H102))</f>
      </c>
      <c r="J102" s="88">
        <f>IF(COUNT(D102:H102)=0,"",STDEV(D102:H102))</f>
      </c>
      <c r="K102" s="89">
        <f>IF(ISERROR(J102/I102*100),"",(J102/I102*100))</f>
      </c>
    </row>
    <row r="103" spans="1:11" ht="27" customHeight="1" thickBot="1">
      <c r="A103" s="121" t="s">
        <v>73</v>
      </c>
      <c r="B103" s="122"/>
      <c r="C103" s="123"/>
      <c r="D103" s="22"/>
      <c r="E103" s="23"/>
      <c r="F103" s="23"/>
      <c r="G103" s="23"/>
      <c r="H103" s="24"/>
      <c r="I103" s="87">
        <f>IF(COUNT(D103:H103)=0,"",AVERAGE(D103:H103))</f>
      </c>
      <c r="J103" s="88">
        <f>IF(COUNT(D103:H103)=0,"",STDEV(D103:H103))</f>
      </c>
      <c r="K103" s="89">
        <f>IF(ISERROR(J103/I103*100),"",(J103/I103*100))</f>
      </c>
    </row>
    <row r="104" spans="1:11" ht="18" customHeight="1">
      <c r="A104" s="28"/>
      <c r="B104" s="28"/>
      <c r="C104" s="28"/>
      <c r="D104" s="28"/>
      <c r="E104" s="28"/>
      <c r="F104" s="28"/>
      <c r="G104" s="28"/>
      <c r="H104" s="28"/>
      <c r="I104" s="28"/>
      <c r="J104" s="28"/>
      <c r="K104" s="28"/>
    </row>
    <row r="105" spans="1:11" ht="21" customHeight="1" thickBot="1">
      <c r="A105" s="124" t="s">
        <v>15</v>
      </c>
      <c r="B105" s="124"/>
      <c r="C105" s="124"/>
      <c r="D105" s="124"/>
      <c r="E105" s="124"/>
      <c r="F105" s="124"/>
      <c r="G105" s="124"/>
      <c r="H105" s="124"/>
      <c r="I105" s="124"/>
      <c r="J105" s="124"/>
      <c r="K105" s="124"/>
    </row>
    <row r="106" spans="1:11" ht="27" customHeight="1" thickBot="1">
      <c r="A106" s="114" t="s">
        <v>16</v>
      </c>
      <c r="B106" s="115"/>
      <c r="C106" s="116"/>
      <c r="D106" s="40" t="s">
        <v>115</v>
      </c>
      <c r="E106" s="37"/>
      <c r="F106" s="37" t="s">
        <v>114</v>
      </c>
      <c r="G106" s="38"/>
      <c r="H106" s="36" t="s">
        <v>17</v>
      </c>
      <c r="I106" s="40" t="s">
        <v>116</v>
      </c>
      <c r="J106" s="37"/>
      <c r="K106" s="38"/>
    </row>
    <row r="107" spans="1:11" ht="18" customHeight="1" thickBot="1">
      <c r="A107" s="74"/>
      <c r="B107" s="74"/>
      <c r="C107" s="74"/>
      <c r="D107" s="74"/>
      <c r="E107" s="74"/>
      <c r="F107" s="74"/>
      <c r="G107" s="74"/>
      <c r="H107" s="74"/>
      <c r="I107" s="74"/>
      <c r="J107" s="74"/>
      <c r="K107" s="74"/>
    </row>
    <row r="108" spans="1:11" ht="27" customHeight="1" thickBot="1">
      <c r="A108" s="125"/>
      <c r="B108" s="126"/>
      <c r="C108" s="127"/>
      <c r="D108" s="59" t="s">
        <v>65</v>
      </c>
      <c r="E108" s="48" t="s">
        <v>18</v>
      </c>
      <c r="F108" s="48" t="s">
        <v>19</v>
      </c>
      <c r="G108" s="48" t="s">
        <v>20</v>
      </c>
      <c r="H108" s="48" t="s">
        <v>21</v>
      </c>
      <c r="I108" s="55" t="s">
        <v>22</v>
      </c>
      <c r="J108" s="74"/>
      <c r="K108" s="31"/>
    </row>
    <row r="109" spans="1:11" ht="27" customHeight="1" thickBot="1">
      <c r="A109" s="90" t="s">
        <v>23</v>
      </c>
      <c r="B109" s="117"/>
      <c r="C109" s="91"/>
      <c r="D109" s="60"/>
      <c r="E109" s="48"/>
      <c r="F109" s="48"/>
      <c r="G109" s="48"/>
      <c r="H109" s="48"/>
      <c r="I109" s="55"/>
      <c r="J109" s="74"/>
      <c r="K109" s="18"/>
    </row>
    <row r="110" spans="1:11" ht="27" customHeight="1" thickBot="1">
      <c r="A110" s="121" t="s">
        <v>51</v>
      </c>
      <c r="B110" s="122"/>
      <c r="C110" s="123"/>
      <c r="D110" s="50"/>
      <c r="E110" s="48"/>
      <c r="F110" s="48"/>
      <c r="G110" s="48"/>
      <c r="H110" s="48"/>
      <c r="I110" s="55"/>
      <c r="J110" s="74"/>
      <c r="K110" s="18"/>
    </row>
    <row r="111" spans="1:11" ht="25.5" customHeight="1" hidden="1">
      <c r="A111" s="28"/>
      <c r="B111" s="28"/>
      <c r="C111" s="28"/>
      <c r="D111" s="28"/>
      <c r="E111" s="28"/>
      <c r="F111" s="28"/>
      <c r="G111" s="28"/>
      <c r="H111" s="28"/>
      <c r="I111" s="28"/>
      <c r="J111" s="28"/>
      <c r="K111" s="28"/>
    </row>
    <row r="112" spans="1:11" ht="25.5" customHeight="1" hidden="1">
      <c r="A112" s="28"/>
      <c r="B112" s="28"/>
      <c r="C112" s="28"/>
      <c r="D112" s="28"/>
      <c r="E112" s="28"/>
      <c r="F112" s="28"/>
      <c r="G112" s="28"/>
      <c r="H112" s="28"/>
      <c r="I112" s="28"/>
      <c r="J112" s="28"/>
      <c r="K112" s="28"/>
    </row>
    <row r="113" spans="1:11" ht="25.5" customHeight="1" hidden="1">
      <c r="A113" s="28"/>
      <c r="B113" s="28"/>
      <c r="C113" s="28"/>
      <c r="D113" s="28"/>
      <c r="E113" s="28"/>
      <c r="F113" s="28"/>
      <c r="G113" s="28"/>
      <c r="H113" s="28"/>
      <c r="I113" s="28"/>
      <c r="J113" s="28"/>
      <c r="K113" s="28"/>
    </row>
    <row r="114" spans="1:11" ht="25.5" customHeight="1" hidden="1">
      <c r="A114" s="28"/>
      <c r="B114" s="28"/>
      <c r="C114" s="28"/>
      <c r="D114" s="28"/>
      <c r="E114" s="28"/>
      <c r="F114" s="28"/>
      <c r="G114" s="28"/>
      <c r="H114" s="28"/>
      <c r="I114" s="28"/>
      <c r="J114" s="28"/>
      <c r="K114" s="28"/>
    </row>
    <row r="115" spans="1:11" ht="18" customHeight="1">
      <c r="A115" s="28"/>
      <c r="B115" s="28"/>
      <c r="C115" s="28"/>
      <c r="D115" s="28"/>
      <c r="E115" s="28"/>
      <c r="F115" s="28"/>
      <c r="G115" s="28"/>
      <c r="H115" s="28"/>
      <c r="I115" s="28"/>
      <c r="J115" s="28"/>
      <c r="K115" s="28"/>
    </row>
    <row r="116" spans="1:11" ht="18" customHeight="1" thickBot="1">
      <c r="A116" s="74"/>
      <c r="B116" s="74"/>
      <c r="C116" s="74"/>
      <c r="D116" s="74"/>
      <c r="E116" s="74"/>
      <c r="F116" s="74"/>
      <c r="G116" s="74"/>
      <c r="H116" s="74"/>
      <c r="I116" s="74"/>
      <c r="J116" s="74"/>
      <c r="K116" s="21" t="s">
        <v>153</v>
      </c>
    </row>
    <row r="117" spans="1:12" s="3" customFormat="1" ht="24" customHeight="1">
      <c r="A117" s="131" t="s">
        <v>88</v>
      </c>
      <c r="B117" s="132"/>
      <c r="C117" s="132"/>
      <c r="D117" s="133"/>
      <c r="E117" s="32"/>
      <c r="F117" s="32"/>
      <c r="G117" s="32"/>
      <c r="H117" s="32"/>
      <c r="I117" s="32"/>
      <c r="J117" s="32"/>
      <c r="K117" s="32"/>
      <c r="L117" s="1"/>
    </row>
    <row r="118" spans="1:14" s="3" customFormat="1" ht="24" customHeight="1" thickBot="1">
      <c r="A118" s="134"/>
      <c r="B118" s="135"/>
      <c r="C118" s="135"/>
      <c r="D118" s="136"/>
      <c r="E118" s="137" t="s">
        <v>91</v>
      </c>
      <c r="F118" s="138"/>
      <c r="G118" s="138"/>
      <c r="H118" s="138"/>
      <c r="I118" s="138"/>
      <c r="J118" s="138"/>
      <c r="K118" s="138"/>
      <c r="L118" s="6"/>
      <c r="M118" s="6"/>
      <c r="N118" s="6"/>
    </row>
    <row r="119" spans="1:14" s="3" customFormat="1" ht="12" customHeight="1">
      <c r="A119" s="15"/>
      <c r="B119" s="15"/>
      <c r="C119" s="15"/>
      <c r="D119" s="15"/>
      <c r="E119" s="72"/>
      <c r="F119" s="72"/>
      <c r="G119" s="72"/>
      <c r="H119" s="72"/>
      <c r="I119" s="72"/>
      <c r="J119" s="72"/>
      <c r="K119" s="72"/>
      <c r="L119" s="2"/>
      <c r="M119" s="2"/>
      <c r="N119" s="2"/>
    </row>
    <row r="120" spans="1:27" ht="21" customHeight="1" thickBot="1">
      <c r="A120" s="113" t="s">
        <v>39</v>
      </c>
      <c r="B120" s="113"/>
      <c r="C120" s="113"/>
      <c r="D120" s="113"/>
      <c r="E120" s="113"/>
      <c r="F120" s="113"/>
      <c r="G120" s="113"/>
      <c r="H120" s="113"/>
      <c r="I120" s="113"/>
      <c r="J120" s="113"/>
      <c r="K120" s="113"/>
      <c r="L120" s="4"/>
      <c r="M120" s="4"/>
      <c r="N120" s="4"/>
      <c r="O120" s="4"/>
      <c r="P120" s="4"/>
      <c r="Q120" s="4"/>
      <c r="R120" s="4"/>
      <c r="S120" s="4"/>
      <c r="T120" s="4"/>
      <c r="U120" s="4"/>
      <c r="V120" s="4"/>
      <c r="W120" s="4"/>
      <c r="X120" s="4"/>
      <c r="Y120" s="4"/>
      <c r="Z120" s="4"/>
      <c r="AA120" s="4"/>
    </row>
    <row r="121" spans="1:11" s="35" customFormat="1" ht="27" customHeight="1" thickBot="1">
      <c r="A121" s="98" t="s">
        <v>172</v>
      </c>
      <c r="B121" s="99"/>
      <c r="C121" s="100"/>
      <c r="D121" s="104" t="s">
        <v>163</v>
      </c>
      <c r="E121" s="105"/>
      <c r="F121" s="106"/>
      <c r="G121" s="90" t="s">
        <v>111</v>
      </c>
      <c r="H121" s="117"/>
      <c r="I121" s="117"/>
      <c r="J121" s="117"/>
      <c r="K121" s="91"/>
    </row>
    <row r="122" spans="1:11" s="35" customFormat="1" ht="27" customHeight="1" thickBot="1">
      <c r="A122" s="98"/>
      <c r="B122" s="99"/>
      <c r="C122" s="100"/>
      <c r="D122" s="107"/>
      <c r="E122" s="108"/>
      <c r="F122" s="109"/>
      <c r="G122" s="90" t="s">
        <v>164</v>
      </c>
      <c r="H122" s="91"/>
      <c r="I122" s="118" t="s">
        <v>170</v>
      </c>
      <c r="J122" s="119"/>
      <c r="K122" s="120"/>
    </row>
    <row r="123" spans="1:11" s="35" customFormat="1" ht="27" customHeight="1" thickBot="1">
      <c r="A123" s="98"/>
      <c r="B123" s="99"/>
      <c r="C123" s="100"/>
      <c r="D123" s="107"/>
      <c r="E123" s="108"/>
      <c r="F123" s="109"/>
      <c r="G123" s="90" t="s">
        <v>166</v>
      </c>
      <c r="H123" s="91"/>
      <c r="I123" s="82"/>
      <c r="J123" s="82"/>
      <c r="K123" s="83"/>
    </row>
    <row r="124" spans="1:11" s="35" customFormat="1" ht="27" customHeight="1" thickBot="1">
      <c r="A124" s="98"/>
      <c r="B124" s="99"/>
      <c r="C124" s="100"/>
      <c r="D124" s="107"/>
      <c r="E124" s="108"/>
      <c r="F124" s="109"/>
      <c r="G124" s="90" t="s">
        <v>167</v>
      </c>
      <c r="H124" s="91"/>
      <c r="I124" s="118" t="s">
        <v>171</v>
      </c>
      <c r="J124" s="119"/>
      <c r="K124" s="120"/>
    </row>
    <row r="125" spans="1:11" s="35" customFormat="1" ht="27" customHeight="1" thickBot="1">
      <c r="A125" s="98"/>
      <c r="B125" s="99"/>
      <c r="C125" s="100"/>
      <c r="D125" s="107"/>
      <c r="E125" s="108"/>
      <c r="F125" s="109"/>
      <c r="G125" s="90" t="s">
        <v>165</v>
      </c>
      <c r="H125" s="91"/>
      <c r="I125" s="80"/>
      <c r="J125" s="80"/>
      <c r="K125" s="81"/>
    </row>
    <row r="126" spans="1:11" s="35" customFormat="1" ht="27" customHeight="1" thickBot="1">
      <c r="A126" s="98"/>
      <c r="B126" s="99"/>
      <c r="C126" s="100"/>
      <c r="D126" s="107"/>
      <c r="E126" s="108"/>
      <c r="F126" s="109"/>
      <c r="G126" s="90" t="s">
        <v>168</v>
      </c>
      <c r="H126" s="91"/>
      <c r="I126" s="80"/>
      <c r="J126" s="80"/>
      <c r="K126" s="81"/>
    </row>
    <row r="127" spans="1:11" s="35" customFormat="1" ht="27" customHeight="1" thickBot="1">
      <c r="A127" s="98"/>
      <c r="B127" s="99"/>
      <c r="C127" s="100"/>
      <c r="D127" s="107"/>
      <c r="E127" s="108"/>
      <c r="F127" s="109"/>
      <c r="G127" s="90" t="s">
        <v>169</v>
      </c>
      <c r="H127" s="91"/>
      <c r="I127" s="80"/>
      <c r="J127" s="68"/>
      <c r="K127" s="81"/>
    </row>
    <row r="128" spans="1:11" s="35" customFormat="1" ht="27" customHeight="1" thickBot="1">
      <c r="A128" s="98"/>
      <c r="B128" s="99"/>
      <c r="C128" s="100"/>
      <c r="D128" s="107"/>
      <c r="E128" s="108"/>
      <c r="F128" s="109"/>
      <c r="G128" s="90" t="s">
        <v>125</v>
      </c>
      <c r="H128" s="91"/>
      <c r="I128" s="75"/>
      <c r="J128" s="75"/>
      <c r="K128" s="76"/>
    </row>
    <row r="129" spans="1:11" s="35" customFormat="1" ht="27" customHeight="1" thickBot="1">
      <c r="A129" s="101"/>
      <c r="B129" s="102"/>
      <c r="C129" s="103"/>
      <c r="D129" s="110"/>
      <c r="E129" s="111"/>
      <c r="F129" s="112"/>
      <c r="G129" s="90" t="s">
        <v>126</v>
      </c>
      <c r="H129" s="91"/>
      <c r="I129" s="92"/>
      <c r="J129" s="93"/>
      <c r="K129" s="94"/>
    </row>
    <row r="130" spans="1:11" ht="27" customHeight="1" thickBot="1">
      <c r="A130" s="139" t="s">
        <v>24</v>
      </c>
      <c r="B130" s="139"/>
      <c r="C130" s="139"/>
      <c r="D130" s="140" t="s">
        <v>121</v>
      </c>
      <c r="E130" s="140"/>
      <c r="F130" s="140"/>
      <c r="G130" s="139" t="s">
        <v>31</v>
      </c>
      <c r="H130" s="139"/>
      <c r="I130" s="139"/>
      <c r="J130" s="139"/>
      <c r="K130" s="139"/>
    </row>
    <row r="131" spans="1:11" ht="27" customHeight="1" thickBot="1">
      <c r="A131" s="139"/>
      <c r="B131" s="139"/>
      <c r="C131" s="139"/>
      <c r="D131" s="139" t="s">
        <v>151</v>
      </c>
      <c r="E131" s="139"/>
      <c r="F131" s="139"/>
      <c r="G131" s="139"/>
      <c r="H131" s="139"/>
      <c r="I131" s="139"/>
      <c r="J131" s="139"/>
      <c r="K131" s="139"/>
    </row>
    <row r="132" spans="1:11" ht="27" customHeight="1" thickBot="1">
      <c r="A132" s="139"/>
      <c r="B132" s="139"/>
      <c r="C132" s="139"/>
      <c r="D132" s="139" t="s">
        <v>27</v>
      </c>
      <c r="E132" s="139"/>
      <c r="F132" s="139"/>
      <c r="G132" s="139"/>
      <c r="H132" s="139"/>
      <c r="I132" s="139"/>
      <c r="J132" s="139"/>
      <c r="K132" s="139"/>
    </row>
    <row r="133" spans="1:11" ht="27" customHeight="1" thickBot="1">
      <c r="A133" s="139"/>
      <c r="B133" s="139"/>
      <c r="C133" s="139"/>
      <c r="D133" s="139" t="s">
        <v>123</v>
      </c>
      <c r="E133" s="139"/>
      <c r="F133" s="139"/>
      <c r="G133" s="139"/>
      <c r="H133" s="139"/>
      <c r="I133" s="139"/>
      <c r="J133" s="139"/>
      <c r="K133" s="139"/>
    </row>
    <row r="134" spans="1:11" ht="27" customHeight="1" thickBot="1">
      <c r="A134" s="139"/>
      <c r="B134" s="139"/>
      <c r="C134" s="139"/>
      <c r="D134" s="139" t="s">
        <v>28</v>
      </c>
      <c r="E134" s="139"/>
      <c r="F134" s="139"/>
      <c r="G134" s="139" t="s">
        <v>41</v>
      </c>
      <c r="H134" s="139"/>
      <c r="I134" s="139"/>
      <c r="J134" s="139"/>
      <c r="K134" s="139"/>
    </row>
    <row r="135" spans="1:11" ht="27" customHeight="1" thickBot="1">
      <c r="A135" s="139"/>
      <c r="B135" s="139"/>
      <c r="C135" s="139"/>
      <c r="D135" s="139" t="s">
        <v>29</v>
      </c>
      <c r="E135" s="139"/>
      <c r="F135" s="139"/>
      <c r="G135" s="139" t="s">
        <v>30</v>
      </c>
      <c r="H135" s="139"/>
      <c r="I135" s="139"/>
      <c r="J135" s="139"/>
      <c r="K135" s="139"/>
    </row>
    <row r="136" spans="1:11" ht="27" customHeight="1" thickBot="1">
      <c r="A136" s="139"/>
      <c r="B136" s="139"/>
      <c r="C136" s="139"/>
      <c r="D136" s="139" t="s">
        <v>46</v>
      </c>
      <c r="E136" s="139"/>
      <c r="F136" s="139"/>
      <c r="G136" s="139" t="s">
        <v>37</v>
      </c>
      <c r="H136" s="139"/>
      <c r="I136" s="90"/>
      <c r="J136" s="117"/>
      <c r="K136" s="91"/>
    </row>
    <row r="137" spans="1:11" ht="27" customHeight="1" thickBot="1">
      <c r="A137" s="139"/>
      <c r="B137" s="139"/>
      <c r="C137" s="139"/>
      <c r="D137" s="139"/>
      <c r="E137" s="139"/>
      <c r="F137" s="139"/>
      <c r="G137" s="139" t="s">
        <v>42</v>
      </c>
      <c r="H137" s="139"/>
      <c r="I137" s="90"/>
      <c r="J137" s="117"/>
      <c r="K137" s="91"/>
    </row>
    <row r="138" spans="1:11" ht="27" customHeight="1" thickBot="1">
      <c r="A138" s="139"/>
      <c r="B138" s="139"/>
      <c r="C138" s="139"/>
      <c r="D138" s="139"/>
      <c r="E138" s="139"/>
      <c r="F138" s="139"/>
      <c r="G138" s="139" t="s">
        <v>47</v>
      </c>
      <c r="H138" s="139"/>
      <c r="I138" s="90"/>
      <c r="J138" s="117"/>
      <c r="K138" s="91"/>
    </row>
    <row r="139" spans="1:11" ht="27" customHeight="1" thickBot="1">
      <c r="A139" s="139" t="s">
        <v>4</v>
      </c>
      <c r="B139" s="139"/>
      <c r="C139" s="139"/>
      <c r="D139" s="139" t="s">
        <v>113</v>
      </c>
      <c r="E139" s="139"/>
      <c r="F139" s="139"/>
      <c r="G139" s="139" t="s">
        <v>45</v>
      </c>
      <c r="H139" s="139"/>
      <c r="I139" s="139"/>
      <c r="J139" s="139"/>
      <c r="K139" s="139"/>
    </row>
    <row r="140" spans="1:11" ht="27" customHeight="1" thickBot="1">
      <c r="A140" s="139"/>
      <c r="B140" s="139"/>
      <c r="C140" s="139"/>
      <c r="D140" s="139" t="s">
        <v>38</v>
      </c>
      <c r="E140" s="139"/>
      <c r="F140" s="139"/>
      <c r="G140" s="139"/>
      <c r="H140" s="139"/>
      <c r="I140" s="139"/>
      <c r="J140" s="139"/>
      <c r="K140" s="139"/>
    </row>
    <row r="141" spans="1:11" ht="27" customHeight="1" thickBot="1">
      <c r="A141" s="139"/>
      <c r="B141" s="139"/>
      <c r="C141" s="139"/>
      <c r="D141" s="139" t="s">
        <v>5</v>
      </c>
      <c r="E141" s="139"/>
      <c r="F141" s="139"/>
      <c r="G141" s="139"/>
      <c r="H141" s="139"/>
      <c r="I141" s="139"/>
      <c r="J141" s="139"/>
      <c r="K141" s="139"/>
    </row>
    <row r="142" spans="1:11" ht="27" customHeight="1" thickBot="1">
      <c r="A142" s="139" t="s">
        <v>6</v>
      </c>
      <c r="B142" s="139"/>
      <c r="C142" s="139"/>
      <c r="D142" s="139" t="s">
        <v>75</v>
      </c>
      <c r="E142" s="139"/>
      <c r="F142" s="139"/>
      <c r="G142" s="139" t="s">
        <v>7</v>
      </c>
      <c r="H142" s="139"/>
      <c r="I142" s="90"/>
      <c r="J142" s="117"/>
      <c r="K142" s="91"/>
    </row>
    <row r="143" spans="1:11" ht="27" customHeight="1" thickBot="1">
      <c r="A143" s="139"/>
      <c r="B143" s="139"/>
      <c r="C143" s="139"/>
      <c r="D143" s="139"/>
      <c r="E143" s="139"/>
      <c r="F143" s="139"/>
      <c r="G143" s="139" t="s">
        <v>8</v>
      </c>
      <c r="H143" s="139"/>
      <c r="I143" s="90"/>
      <c r="J143" s="117"/>
      <c r="K143" s="91"/>
    </row>
    <row r="144" spans="1:11" ht="27" customHeight="1" thickBot="1">
      <c r="A144" s="139"/>
      <c r="B144" s="139"/>
      <c r="C144" s="139"/>
      <c r="D144" s="139"/>
      <c r="E144" s="139"/>
      <c r="F144" s="139"/>
      <c r="G144" s="139" t="s">
        <v>9</v>
      </c>
      <c r="H144" s="139"/>
      <c r="I144" s="90"/>
      <c r="J144" s="117"/>
      <c r="K144" s="91"/>
    </row>
    <row r="145" spans="1:12" s="3" customFormat="1" ht="18" customHeight="1">
      <c r="A145" s="32"/>
      <c r="B145" s="32"/>
      <c r="C145" s="32"/>
      <c r="D145" s="32"/>
      <c r="E145" s="32"/>
      <c r="F145" s="32"/>
      <c r="G145" s="32"/>
      <c r="H145" s="32"/>
      <c r="I145" s="32"/>
      <c r="J145" s="32"/>
      <c r="K145" s="32"/>
      <c r="L145" s="1"/>
    </row>
    <row r="146" spans="1:12" s="3" customFormat="1" ht="18" customHeight="1" thickBot="1">
      <c r="A146" s="74"/>
      <c r="B146" s="74"/>
      <c r="C146" s="74"/>
      <c r="D146" s="74"/>
      <c r="E146" s="74"/>
      <c r="F146" s="74"/>
      <c r="G146" s="74"/>
      <c r="H146" s="74"/>
      <c r="I146" s="74"/>
      <c r="J146" s="74"/>
      <c r="K146" s="21" t="s">
        <v>154</v>
      </c>
      <c r="L146" s="1"/>
    </row>
    <row r="147" spans="1:12" s="3" customFormat="1" ht="24" customHeight="1">
      <c r="A147" s="131" t="s">
        <v>94</v>
      </c>
      <c r="B147" s="132"/>
      <c r="C147" s="132"/>
      <c r="D147" s="133"/>
      <c r="E147" s="32"/>
      <c r="F147" s="32"/>
      <c r="G147" s="32"/>
      <c r="H147" s="32"/>
      <c r="I147" s="32"/>
      <c r="J147" s="32"/>
      <c r="K147" s="32"/>
      <c r="L147" s="1"/>
    </row>
    <row r="148" spans="1:12" s="3" customFormat="1" ht="24" customHeight="1" thickBot="1">
      <c r="A148" s="134"/>
      <c r="B148" s="135"/>
      <c r="C148" s="135"/>
      <c r="D148" s="136"/>
      <c r="E148" s="137" t="s">
        <v>91</v>
      </c>
      <c r="F148" s="138"/>
      <c r="G148" s="138"/>
      <c r="H148" s="138"/>
      <c r="I148" s="138"/>
      <c r="J148" s="138"/>
      <c r="K148" s="138"/>
      <c r="L148" s="1"/>
    </row>
    <row r="149" spans="1:12" s="3" customFormat="1" ht="12" customHeight="1">
      <c r="A149" s="15"/>
      <c r="B149" s="15"/>
      <c r="C149" s="15"/>
      <c r="D149" s="15"/>
      <c r="E149" s="72"/>
      <c r="F149" s="72"/>
      <c r="G149" s="72"/>
      <c r="H149" s="72"/>
      <c r="I149" s="72"/>
      <c r="J149" s="72"/>
      <c r="K149" s="72"/>
      <c r="L149" s="1"/>
    </row>
    <row r="150" spans="1:12" s="3" customFormat="1" ht="21" customHeight="1" thickBot="1">
      <c r="A150" s="113" t="s">
        <v>77</v>
      </c>
      <c r="B150" s="113"/>
      <c r="C150" s="113"/>
      <c r="D150" s="113"/>
      <c r="E150" s="113"/>
      <c r="F150" s="113"/>
      <c r="G150" s="113"/>
      <c r="H150" s="113"/>
      <c r="I150" s="113"/>
      <c r="J150" s="113"/>
      <c r="K150" s="113"/>
      <c r="L150" s="1"/>
    </row>
    <row r="151" spans="1:12" s="3" customFormat="1" ht="27" customHeight="1" thickBot="1">
      <c r="A151" s="41"/>
      <c r="B151" s="42"/>
      <c r="C151" s="43"/>
      <c r="D151" s="50">
        <v>1</v>
      </c>
      <c r="E151" s="48">
        <v>2</v>
      </c>
      <c r="F151" s="48">
        <v>3</v>
      </c>
      <c r="G151" s="48">
        <v>4</v>
      </c>
      <c r="H151" s="55">
        <v>5</v>
      </c>
      <c r="I151" s="56" t="s">
        <v>11</v>
      </c>
      <c r="J151" s="57" t="s">
        <v>12</v>
      </c>
      <c r="K151" s="58" t="s">
        <v>13</v>
      </c>
      <c r="L151" s="1"/>
    </row>
    <row r="152" spans="1:12" s="3" customFormat="1" ht="27" customHeight="1" thickBot="1">
      <c r="A152" s="121" t="s">
        <v>78</v>
      </c>
      <c r="B152" s="122"/>
      <c r="C152" s="123"/>
      <c r="D152" s="22"/>
      <c r="E152" s="23"/>
      <c r="F152" s="23"/>
      <c r="G152" s="23"/>
      <c r="H152" s="24"/>
      <c r="I152" s="87">
        <f>IF(COUNT(D152:H152)=0,"",AVERAGE(D152:H152))</f>
      </c>
      <c r="J152" s="88">
        <f>IF(COUNT(D152:H152)=0,"",STDEV(D152:H152))</f>
      </c>
      <c r="K152" s="89">
        <f>IF(ISERROR(J152/I152*100),"",(J152/I152*100))</f>
      </c>
      <c r="L152" s="1"/>
    </row>
    <row r="153" spans="1:12" s="3" customFormat="1" ht="27" customHeight="1" thickBot="1">
      <c r="A153" s="121" t="s">
        <v>73</v>
      </c>
      <c r="B153" s="122"/>
      <c r="C153" s="123"/>
      <c r="D153" s="22"/>
      <c r="E153" s="23"/>
      <c r="F153" s="23"/>
      <c r="G153" s="23"/>
      <c r="H153" s="24"/>
      <c r="I153" s="87">
        <f>IF(COUNT(D153:H153)=0,"",AVERAGE(D153:H153))</f>
      </c>
      <c r="J153" s="88">
        <f>IF(COUNT(D153:H153)=0,"",STDEV(D153:H153))</f>
      </c>
      <c r="K153" s="89">
        <f>IF(ISERROR(J153/I153*100),"",(J153/I153*100))</f>
      </c>
      <c r="L153" s="1"/>
    </row>
    <row r="154" spans="1:12" s="3" customFormat="1" ht="18" customHeight="1">
      <c r="A154" s="28"/>
      <c r="B154" s="28"/>
      <c r="C154" s="28"/>
      <c r="D154" s="28"/>
      <c r="E154" s="28"/>
      <c r="F154" s="28"/>
      <c r="G154" s="28"/>
      <c r="H154" s="28"/>
      <c r="I154" s="28"/>
      <c r="J154" s="28"/>
      <c r="K154" s="28"/>
      <c r="L154" s="1"/>
    </row>
    <row r="155" spans="1:12" s="3" customFormat="1" ht="21" customHeight="1" thickBot="1">
      <c r="A155" s="124" t="s">
        <v>15</v>
      </c>
      <c r="B155" s="124"/>
      <c r="C155" s="124"/>
      <c r="D155" s="124"/>
      <c r="E155" s="124"/>
      <c r="F155" s="124"/>
      <c r="G155" s="124"/>
      <c r="H155" s="124"/>
      <c r="I155" s="124"/>
      <c r="J155" s="124"/>
      <c r="K155" s="124"/>
      <c r="L155" s="1"/>
    </row>
    <row r="156" spans="1:11" ht="27" customHeight="1" thickBot="1">
      <c r="A156" s="114" t="s">
        <v>16</v>
      </c>
      <c r="B156" s="115"/>
      <c r="C156" s="116"/>
      <c r="D156" s="40" t="s">
        <v>115</v>
      </c>
      <c r="E156" s="37"/>
      <c r="F156" s="37" t="s">
        <v>114</v>
      </c>
      <c r="G156" s="38"/>
      <c r="H156" s="36" t="s">
        <v>17</v>
      </c>
      <c r="I156" s="40" t="s">
        <v>116</v>
      </c>
      <c r="J156" s="37"/>
      <c r="K156" s="38"/>
    </row>
    <row r="157" spans="1:12" s="3" customFormat="1" ht="18" customHeight="1" thickBot="1">
      <c r="A157" s="74"/>
      <c r="B157" s="74"/>
      <c r="C157" s="74"/>
      <c r="D157" s="74"/>
      <c r="E157" s="74"/>
      <c r="F157" s="74"/>
      <c r="G157" s="74"/>
      <c r="H157" s="74"/>
      <c r="I157" s="74"/>
      <c r="J157" s="74"/>
      <c r="K157" s="74"/>
      <c r="L157" s="1"/>
    </row>
    <row r="158" spans="1:12" s="3" customFormat="1" ht="27" customHeight="1" thickBot="1">
      <c r="A158" s="77"/>
      <c r="B158" s="78"/>
      <c r="C158" s="79"/>
      <c r="D158" s="59" t="s">
        <v>65</v>
      </c>
      <c r="E158" s="48" t="s">
        <v>18</v>
      </c>
      <c r="F158" s="48" t="s">
        <v>19</v>
      </c>
      <c r="G158" s="48" t="s">
        <v>20</v>
      </c>
      <c r="H158" s="48" t="s">
        <v>21</v>
      </c>
      <c r="I158" s="55" t="s">
        <v>22</v>
      </c>
      <c r="J158" s="74"/>
      <c r="K158" s="74"/>
      <c r="L158" s="1"/>
    </row>
    <row r="159" spans="1:12" s="3" customFormat="1" ht="27" customHeight="1" thickBot="1">
      <c r="A159" s="90" t="s">
        <v>23</v>
      </c>
      <c r="B159" s="117"/>
      <c r="C159" s="91"/>
      <c r="D159" s="60"/>
      <c r="E159" s="48"/>
      <c r="F159" s="48"/>
      <c r="G159" s="48"/>
      <c r="H159" s="48"/>
      <c r="I159" s="55"/>
      <c r="J159" s="74"/>
      <c r="K159" s="18"/>
      <c r="L159" s="1"/>
    </row>
    <row r="160" spans="1:12" s="3" customFormat="1" ht="27" customHeight="1" thickBot="1">
      <c r="A160" s="121" t="s">
        <v>51</v>
      </c>
      <c r="B160" s="122"/>
      <c r="C160" s="123"/>
      <c r="D160" s="50"/>
      <c r="E160" s="48"/>
      <c r="F160" s="48"/>
      <c r="G160" s="48"/>
      <c r="H160" s="48"/>
      <c r="I160" s="55"/>
      <c r="J160" s="74"/>
      <c r="K160" s="18"/>
      <c r="L160" s="1"/>
    </row>
    <row r="161" spans="1:12" s="3" customFormat="1" ht="18" customHeight="1">
      <c r="A161" s="32"/>
      <c r="B161" s="32"/>
      <c r="C161" s="32"/>
      <c r="D161" s="32"/>
      <c r="E161" s="32"/>
      <c r="F161" s="32"/>
      <c r="G161" s="32"/>
      <c r="H161" s="32"/>
      <c r="I161" s="32"/>
      <c r="J161" s="32"/>
      <c r="K161" s="32"/>
      <c r="L161" s="1"/>
    </row>
    <row r="162" spans="1:12" s="3" customFormat="1" ht="21" customHeight="1" thickBot="1">
      <c r="A162" s="113" t="s">
        <v>79</v>
      </c>
      <c r="B162" s="113"/>
      <c r="C162" s="113"/>
      <c r="D162" s="113"/>
      <c r="E162" s="113"/>
      <c r="F162" s="113"/>
      <c r="G162" s="113"/>
      <c r="H162" s="113"/>
      <c r="I162" s="113"/>
      <c r="J162" s="113"/>
      <c r="K162" s="113"/>
      <c r="L162" s="1"/>
    </row>
    <row r="163" spans="1:12" s="3" customFormat="1" ht="27" customHeight="1" thickBot="1">
      <c r="A163" s="41"/>
      <c r="B163" s="42"/>
      <c r="C163" s="43"/>
      <c r="D163" s="73">
        <v>1</v>
      </c>
      <c r="E163" s="73">
        <v>2</v>
      </c>
      <c r="F163" s="73">
        <v>3</v>
      </c>
      <c r="G163" s="73">
        <v>4</v>
      </c>
      <c r="H163" s="73">
        <v>5</v>
      </c>
      <c r="I163" s="45" t="s">
        <v>11</v>
      </c>
      <c r="J163" s="45" t="s">
        <v>12</v>
      </c>
      <c r="K163" s="45" t="s">
        <v>13</v>
      </c>
      <c r="L163" s="1"/>
    </row>
    <row r="164" spans="1:12" s="3" customFormat="1" ht="27" customHeight="1" thickBot="1">
      <c r="A164" s="121" t="s">
        <v>80</v>
      </c>
      <c r="B164" s="122"/>
      <c r="C164" s="123"/>
      <c r="D164" s="46"/>
      <c r="E164" s="46"/>
      <c r="F164" s="46"/>
      <c r="G164" s="46"/>
      <c r="H164" s="46"/>
      <c r="I164" s="87">
        <f>IF(COUNT(D164:H164)=0,"",AVERAGE(D164:H164))</f>
      </c>
      <c r="J164" s="88">
        <f>IF(COUNT(D164:H164)=0,"",STDEV(D164:H164))</f>
      </c>
      <c r="K164" s="89">
        <f>IF(ISERROR(J164/I164*100),"",(J164/I164*100))</f>
      </c>
      <c r="L164" s="1"/>
    </row>
    <row r="165" spans="1:12" s="3" customFormat="1" ht="27" customHeight="1" thickBot="1">
      <c r="A165" s="121" t="s">
        <v>73</v>
      </c>
      <c r="B165" s="122"/>
      <c r="C165" s="123"/>
      <c r="D165" s="46"/>
      <c r="E165" s="46"/>
      <c r="F165" s="46"/>
      <c r="G165" s="46"/>
      <c r="H165" s="46"/>
      <c r="I165" s="87">
        <f>IF(COUNT(D165:H165)=0,"",AVERAGE(D165:H165))</f>
      </c>
      <c r="J165" s="88">
        <f>IF(COUNT(D165:H165)=0,"",STDEV(D165:H165))</f>
      </c>
      <c r="K165" s="89">
        <f>IF(ISERROR(J165/I165*100),"",(J165/I165*100))</f>
      </c>
      <c r="L165" s="1"/>
    </row>
    <row r="166" spans="1:12" s="3" customFormat="1" ht="18" customHeight="1">
      <c r="A166" s="28"/>
      <c r="B166" s="28"/>
      <c r="C166" s="28"/>
      <c r="D166" s="28"/>
      <c r="E166" s="28"/>
      <c r="F166" s="28"/>
      <c r="G166" s="28"/>
      <c r="H166" s="28"/>
      <c r="I166" s="28"/>
      <c r="J166" s="28"/>
      <c r="K166" s="28"/>
      <c r="L166" s="1"/>
    </row>
    <row r="167" spans="1:12" s="3" customFormat="1" ht="21" customHeight="1" thickBot="1">
      <c r="A167" s="124" t="s">
        <v>15</v>
      </c>
      <c r="B167" s="124"/>
      <c r="C167" s="124"/>
      <c r="D167" s="124"/>
      <c r="E167" s="124"/>
      <c r="F167" s="124"/>
      <c r="G167" s="124"/>
      <c r="H167" s="124"/>
      <c r="I167" s="124"/>
      <c r="J167" s="124"/>
      <c r="K167" s="124"/>
      <c r="L167" s="1"/>
    </row>
    <row r="168" spans="1:11" ht="27" customHeight="1" thickBot="1">
      <c r="A168" s="114" t="s">
        <v>16</v>
      </c>
      <c r="B168" s="115"/>
      <c r="C168" s="116"/>
      <c r="D168" s="40" t="s">
        <v>115</v>
      </c>
      <c r="E168" s="37"/>
      <c r="F168" s="37" t="s">
        <v>114</v>
      </c>
      <c r="G168" s="38"/>
      <c r="H168" s="36" t="s">
        <v>17</v>
      </c>
      <c r="I168" s="40" t="s">
        <v>116</v>
      </c>
      <c r="J168" s="37"/>
      <c r="K168" s="38"/>
    </row>
    <row r="169" spans="1:12" s="3" customFormat="1" ht="18" customHeight="1" thickBot="1">
      <c r="A169" s="74"/>
      <c r="B169" s="74"/>
      <c r="C169" s="74"/>
      <c r="D169" s="74"/>
      <c r="E169" s="74"/>
      <c r="F169" s="74"/>
      <c r="G169" s="74"/>
      <c r="H169" s="74"/>
      <c r="I169" s="74"/>
      <c r="J169" s="74"/>
      <c r="K169" s="74"/>
      <c r="L169" s="1"/>
    </row>
    <row r="170" spans="1:12" s="3" customFormat="1" ht="27" customHeight="1" thickBot="1">
      <c r="A170" s="77"/>
      <c r="B170" s="78"/>
      <c r="C170" s="79"/>
      <c r="D170" s="59" t="s">
        <v>65</v>
      </c>
      <c r="E170" s="48" t="s">
        <v>18</v>
      </c>
      <c r="F170" s="48" t="s">
        <v>19</v>
      </c>
      <c r="G170" s="48" t="s">
        <v>20</v>
      </c>
      <c r="H170" s="48" t="s">
        <v>21</v>
      </c>
      <c r="I170" s="55" t="s">
        <v>22</v>
      </c>
      <c r="J170" s="74"/>
      <c r="K170" s="74"/>
      <c r="L170" s="1"/>
    </row>
    <row r="171" spans="1:12" s="3" customFormat="1" ht="27" customHeight="1" thickBot="1">
      <c r="A171" s="90" t="s">
        <v>23</v>
      </c>
      <c r="B171" s="117"/>
      <c r="C171" s="91"/>
      <c r="D171" s="60"/>
      <c r="E171" s="48"/>
      <c r="F171" s="48"/>
      <c r="G171" s="48"/>
      <c r="H171" s="48"/>
      <c r="I171" s="55"/>
      <c r="J171" s="74"/>
      <c r="K171" s="18"/>
      <c r="L171" s="1"/>
    </row>
    <row r="172" spans="1:12" s="3" customFormat="1" ht="27" customHeight="1" thickBot="1">
      <c r="A172" s="121" t="s">
        <v>51</v>
      </c>
      <c r="B172" s="122"/>
      <c r="C172" s="123"/>
      <c r="D172" s="50"/>
      <c r="E172" s="48"/>
      <c r="F172" s="48"/>
      <c r="G172" s="48"/>
      <c r="H172" s="48"/>
      <c r="I172" s="55"/>
      <c r="J172" s="74"/>
      <c r="K172" s="18"/>
      <c r="L172" s="1"/>
    </row>
    <row r="173" spans="1:12" s="3" customFormat="1" ht="18" customHeight="1">
      <c r="A173" s="66"/>
      <c r="B173" s="66"/>
      <c r="C173" s="66"/>
      <c r="D173" s="66"/>
      <c r="E173" s="66"/>
      <c r="F173" s="66"/>
      <c r="G173" s="66"/>
      <c r="H173" s="66"/>
      <c r="I173" s="66"/>
      <c r="J173" s="74"/>
      <c r="K173" s="18"/>
      <c r="L173" s="1"/>
    </row>
    <row r="174" spans="1:11" ht="18" customHeight="1" thickBot="1">
      <c r="A174" s="74"/>
      <c r="B174" s="74"/>
      <c r="C174" s="74"/>
      <c r="D174" s="74"/>
      <c r="E174" s="74"/>
      <c r="F174" s="74"/>
      <c r="G174" s="74"/>
      <c r="H174" s="74"/>
      <c r="I174" s="74"/>
      <c r="J174" s="74"/>
      <c r="K174" s="21" t="s">
        <v>155</v>
      </c>
    </row>
    <row r="175" spans="1:12" s="3" customFormat="1" ht="24" customHeight="1">
      <c r="A175" s="131" t="s">
        <v>95</v>
      </c>
      <c r="B175" s="132"/>
      <c r="C175" s="132"/>
      <c r="D175" s="133"/>
      <c r="E175" s="32"/>
      <c r="F175" s="32"/>
      <c r="G175" s="32"/>
      <c r="H175" s="32"/>
      <c r="I175" s="32"/>
      <c r="J175" s="32"/>
      <c r="K175" s="32"/>
      <c r="L175" s="1"/>
    </row>
    <row r="176" spans="1:14" s="3" customFormat="1" ht="24" customHeight="1" thickBot="1">
      <c r="A176" s="134"/>
      <c r="B176" s="135"/>
      <c r="C176" s="135"/>
      <c r="D176" s="136"/>
      <c r="E176" s="137" t="s">
        <v>90</v>
      </c>
      <c r="F176" s="138"/>
      <c r="G176" s="138"/>
      <c r="H176" s="138"/>
      <c r="I176" s="138"/>
      <c r="J176" s="138"/>
      <c r="K176" s="138"/>
      <c r="L176" s="5"/>
      <c r="M176" s="5"/>
      <c r="N176" s="5"/>
    </row>
    <row r="177" spans="1:14" s="3" customFormat="1" ht="12" customHeight="1">
      <c r="A177" s="15"/>
      <c r="B177" s="15"/>
      <c r="C177" s="15"/>
      <c r="D177" s="15"/>
      <c r="E177" s="72"/>
      <c r="F177" s="72"/>
      <c r="G177" s="72"/>
      <c r="H177" s="72"/>
      <c r="I177" s="72"/>
      <c r="J177" s="72"/>
      <c r="K177" s="72"/>
      <c r="L177" s="2"/>
      <c r="M177" s="2"/>
      <c r="N177" s="2"/>
    </row>
    <row r="178" spans="1:27" ht="21" customHeight="1" thickBot="1">
      <c r="A178" s="113" t="s">
        <v>39</v>
      </c>
      <c r="B178" s="113"/>
      <c r="C178" s="113"/>
      <c r="D178" s="113"/>
      <c r="E178" s="113"/>
      <c r="F178" s="113"/>
      <c r="G178" s="113"/>
      <c r="H178" s="113"/>
      <c r="I178" s="113"/>
      <c r="J178" s="113"/>
      <c r="K178" s="113"/>
      <c r="L178" s="4"/>
      <c r="M178" s="4"/>
      <c r="N178" s="4"/>
      <c r="O178" s="4"/>
      <c r="P178" s="4"/>
      <c r="Q178" s="4"/>
      <c r="R178" s="4"/>
      <c r="S178" s="4"/>
      <c r="T178" s="4"/>
      <c r="U178" s="4"/>
      <c r="V178" s="4"/>
      <c r="W178" s="4"/>
      <c r="X178" s="4"/>
      <c r="Y178" s="4"/>
      <c r="Z178" s="4"/>
      <c r="AA178" s="4"/>
    </row>
    <row r="179" spans="1:11" s="35" customFormat="1" ht="27" customHeight="1" thickBot="1">
      <c r="A179" s="95" t="s">
        <v>172</v>
      </c>
      <c r="B179" s="96"/>
      <c r="C179" s="97"/>
      <c r="D179" s="104" t="s">
        <v>163</v>
      </c>
      <c r="E179" s="105"/>
      <c r="F179" s="106"/>
      <c r="G179" s="90" t="s">
        <v>111</v>
      </c>
      <c r="H179" s="117"/>
      <c r="I179" s="117"/>
      <c r="J179" s="117"/>
      <c r="K179" s="91"/>
    </row>
    <row r="180" spans="1:11" s="35" customFormat="1" ht="27" customHeight="1" thickBot="1">
      <c r="A180" s="98"/>
      <c r="B180" s="99"/>
      <c r="C180" s="100"/>
      <c r="D180" s="107"/>
      <c r="E180" s="108"/>
      <c r="F180" s="109"/>
      <c r="G180" s="90" t="s">
        <v>164</v>
      </c>
      <c r="H180" s="91"/>
      <c r="I180" s="118" t="s">
        <v>170</v>
      </c>
      <c r="J180" s="119"/>
      <c r="K180" s="120"/>
    </row>
    <row r="181" spans="1:11" s="35" customFormat="1" ht="27" customHeight="1" thickBot="1">
      <c r="A181" s="98"/>
      <c r="B181" s="99"/>
      <c r="C181" s="100"/>
      <c r="D181" s="107"/>
      <c r="E181" s="108"/>
      <c r="F181" s="109"/>
      <c r="G181" s="90" t="s">
        <v>166</v>
      </c>
      <c r="H181" s="91"/>
      <c r="I181" s="82"/>
      <c r="J181" s="82"/>
      <c r="K181" s="83"/>
    </row>
    <row r="182" spans="1:11" s="35" customFormat="1" ht="27" customHeight="1" thickBot="1">
      <c r="A182" s="98"/>
      <c r="B182" s="99"/>
      <c r="C182" s="100"/>
      <c r="D182" s="107"/>
      <c r="E182" s="108"/>
      <c r="F182" s="109"/>
      <c r="G182" s="90" t="s">
        <v>167</v>
      </c>
      <c r="H182" s="91"/>
      <c r="I182" s="118" t="s">
        <v>171</v>
      </c>
      <c r="J182" s="119"/>
      <c r="K182" s="120"/>
    </row>
    <row r="183" spans="1:11" ht="27" customHeight="1" thickBot="1">
      <c r="A183" s="98"/>
      <c r="B183" s="99"/>
      <c r="C183" s="100"/>
      <c r="D183" s="107"/>
      <c r="E183" s="108"/>
      <c r="F183" s="109"/>
      <c r="G183" s="90" t="s">
        <v>165</v>
      </c>
      <c r="H183" s="91"/>
      <c r="I183" s="80"/>
      <c r="J183" s="80"/>
      <c r="K183" s="81"/>
    </row>
    <row r="184" spans="1:11" ht="27" customHeight="1" thickBot="1">
      <c r="A184" s="98"/>
      <c r="B184" s="99"/>
      <c r="C184" s="100"/>
      <c r="D184" s="107"/>
      <c r="E184" s="108"/>
      <c r="F184" s="109"/>
      <c r="G184" s="90" t="s">
        <v>168</v>
      </c>
      <c r="H184" s="91"/>
      <c r="I184" s="80"/>
      <c r="J184" s="80"/>
      <c r="K184" s="81"/>
    </row>
    <row r="185" spans="1:11" ht="27" customHeight="1" thickBot="1">
      <c r="A185" s="98"/>
      <c r="B185" s="99"/>
      <c r="C185" s="100"/>
      <c r="D185" s="107"/>
      <c r="E185" s="108"/>
      <c r="F185" s="109"/>
      <c r="G185" s="90" t="s">
        <v>169</v>
      </c>
      <c r="H185" s="91"/>
      <c r="I185" s="80"/>
      <c r="J185" s="68"/>
      <c r="K185" s="81"/>
    </row>
    <row r="186" spans="1:11" ht="27" customHeight="1" thickBot="1">
      <c r="A186" s="98"/>
      <c r="B186" s="99"/>
      <c r="C186" s="100"/>
      <c r="D186" s="107"/>
      <c r="E186" s="108"/>
      <c r="F186" s="109"/>
      <c r="G186" s="90" t="s">
        <v>125</v>
      </c>
      <c r="H186" s="91"/>
      <c r="I186" s="75"/>
      <c r="J186" s="75"/>
      <c r="K186" s="76"/>
    </row>
    <row r="187" spans="1:11" ht="27" customHeight="1" thickBot="1">
      <c r="A187" s="98"/>
      <c r="B187" s="99"/>
      <c r="C187" s="100"/>
      <c r="D187" s="110"/>
      <c r="E187" s="111"/>
      <c r="F187" s="112"/>
      <c r="G187" s="90" t="s">
        <v>126</v>
      </c>
      <c r="H187" s="91"/>
      <c r="I187" s="92"/>
      <c r="J187" s="93"/>
      <c r="K187" s="94"/>
    </row>
    <row r="188" spans="1:11" ht="27" customHeight="1" thickBot="1">
      <c r="A188" s="98"/>
      <c r="B188" s="99"/>
      <c r="C188" s="100"/>
      <c r="D188" s="104" t="s">
        <v>59</v>
      </c>
      <c r="E188" s="105"/>
      <c r="F188" s="106"/>
      <c r="G188" s="90" t="s">
        <v>111</v>
      </c>
      <c r="H188" s="117"/>
      <c r="I188" s="117"/>
      <c r="J188" s="117"/>
      <c r="K188" s="91"/>
    </row>
    <row r="189" spans="1:11" ht="27" customHeight="1" thickBot="1">
      <c r="A189" s="98"/>
      <c r="B189" s="99"/>
      <c r="C189" s="100"/>
      <c r="D189" s="107"/>
      <c r="E189" s="108"/>
      <c r="F189" s="109"/>
      <c r="G189" s="90" t="s">
        <v>173</v>
      </c>
      <c r="H189" s="91"/>
      <c r="I189" s="80"/>
      <c r="J189" s="80"/>
      <c r="K189" s="81"/>
    </row>
    <row r="190" spans="1:11" ht="27" customHeight="1" thickBot="1">
      <c r="A190" s="98"/>
      <c r="B190" s="99"/>
      <c r="C190" s="100"/>
      <c r="D190" s="107"/>
      <c r="E190" s="108"/>
      <c r="F190" s="109"/>
      <c r="G190" s="90" t="s">
        <v>174</v>
      </c>
      <c r="H190" s="91"/>
      <c r="I190" s="68"/>
      <c r="J190" s="68"/>
      <c r="K190" s="69"/>
    </row>
    <row r="191" spans="1:11" ht="27" customHeight="1" thickBot="1">
      <c r="A191" s="98"/>
      <c r="B191" s="99"/>
      <c r="C191" s="100"/>
      <c r="D191" s="107"/>
      <c r="E191" s="108"/>
      <c r="F191" s="109"/>
      <c r="G191" s="90" t="s">
        <v>126</v>
      </c>
      <c r="H191" s="91"/>
      <c r="I191" s="80"/>
      <c r="J191" s="80"/>
      <c r="K191" s="81"/>
    </row>
    <row r="192" spans="1:11" ht="27" customHeight="1" thickBot="1">
      <c r="A192" s="101"/>
      <c r="B192" s="102"/>
      <c r="C192" s="103"/>
      <c r="D192" s="110"/>
      <c r="E192" s="111"/>
      <c r="F192" s="112"/>
      <c r="G192" s="92" t="s">
        <v>175</v>
      </c>
      <c r="H192" s="94"/>
      <c r="I192" s="92"/>
      <c r="J192" s="93"/>
      <c r="K192" s="94"/>
    </row>
    <row r="193" spans="1:11" ht="27" customHeight="1" thickBot="1">
      <c r="A193" s="139" t="s">
        <v>24</v>
      </c>
      <c r="B193" s="139"/>
      <c r="C193" s="139"/>
      <c r="D193" s="140" t="s">
        <v>121</v>
      </c>
      <c r="E193" s="140"/>
      <c r="F193" s="140"/>
      <c r="G193" s="139" t="s">
        <v>32</v>
      </c>
      <c r="H193" s="139"/>
      <c r="I193" s="139"/>
      <c r="J193" s="139"/>
      <c r="K193" s="139"/>
    </row>
    <row r="194" spans="1:11" ht="27" customHeight="1" thickBot="1">
      <c r="A194" s="139"/>
      <c r="B194" s="139"/>
      <c r="C194" s="139"/>
      <c r="D194" s="139" t="s">
        <v>151</v>
      </c>
      <c r="E194" s="139"/>
      <c r="F194" s="139"/>
      <c r="G194" s="139"/>
      <c r="H194" s="139"/>
      <c r="I194" s="139"/>
      <c r="J194" s="139"/>
      <c r="K194" s="139"/>
    </row>
    <row r="195" spans="1:11" ht="27" customHeight="1" thickBot="1">
      <c r="A195" s="139"/>
      <c r="B195" s="139"/>
      <c r="C195" s="139"/>
      <c r="D195" s="141" t="s">
        <v>33</v>
      </c>
      <c r="E195" s="141"/>
      <c r="F195" s="141"/>
      <c r="G195" s="139"/>
      <c r="H195" s="139"/>
      <c r="I195" s="139"/>
      <c r="J195" s="139"/>
      <c r="K195" s="139"/>
    </row>
    <row r="196" spans="1:11" ht="27" customHeight="1" thickBot="1">
      <c r="A196" s="139"/>
      <c r="B196" s="139"/>
      <c r="C196" s="139"/>
      <c r="D196" s="141" t="s">
        <v>112</v>
      </c>
      <c r="E196" s="141"/>
      <c r="F196" s="141"/>
      <c r="G196" s="139"/>
      <c r="H196" s="139"/>
      <c r="I196" s="139"/>
      <c r="J196" s="139"/>
      <c r="K196" s="139"/>
    </row>
    <row r="197" spans="1:11" ht="27" customHeight="1" thickBot="1">
      <c r="A197" s="139"/>
      <c r="B197" s="139"/>
      <c r="C197" s="139"/>
      <c r="D197" s="141" t="s">
        <v>117</v>
      </c>
      <c r="E197" s="141"/>
      <c r="F197" s="141"/>
      <c r="G197" s="139"/>
      <c r="H197" s="139"/>
      <c r="I197" s="139"/>
      <c r="J197" s="139"/>
      <c r="K197" s="139"/>
    </row>
    <row r="198" spans="1:11" ht="27" customHeight="1" thickBot="1">
      <c r="A198" s="139"/>
      <c r="B198" s="139"/>
      <c r="C198" s="139"/>
      <c r="D198" s="139" t="s">
        <v>28</v>
      </c>
      <c r="E198" s="139"/>
      <c r="F198" s="139"/>
      <c r="G198" s="139" t="s">
        <v>103</v>
      </c>
      <c r="H198" s="139"/>
      <c r="I198" s="139"/>
      <c r="J198" s="139"/>
      <c r="K198" s="139"/>
    </row>
    <row r="199" spans="1:11" ht="27" customHeight="1" thickBot="1">
      <c r="A199" s="139"/>
      <c r="B199" s="139"/>
      <c r="C199" s="139"/>
      <c r="D199" s="139" t="s">
        <v>29</v>
      </c>
      <c r="E199" s="139"/>
      <c r="F199" s="139"/>
      <c r="G199" s="139" t="s">
        <v>34</v>
      </c>
      <c r="H199" s="139"/>
      <c r="I199" s="139"/>
      <c r="J199" s="139"/>
      <c r="K199" s="139"/>
    </row>
    <row r="200" spans="1:12" s="3" customFormat="1" ht="27" customHeight="1" thickBot="1">
      <c r="A200" s="139"/>
      <c r="B200" s="139"/>
      <c r="C200" s="139"/>
      <c r="D200" s="139" t="s">
        <v>43</v>
      </c>
      <c r="E200" s="139"/>
      <c r="F200" s="139"/>
      <c r="G200" s="139" t="s">
        <v>44</v>
      </c>
      <c r="H200" s="139"/>
      <c r="I200" s="139"/>
      <c r="J200" s="139"/>
      <c r="K200" s="139"/>
      <c r="L200" s="1"/>
    </row>
    <row r="201" spans="1:14" s="3" customFormat="1" ht="27" customHeight="1" thickBot="1">
      <c r="A201" s="139" t="s">
        <v>4</v>
      </c>
      <c r="B201" s="139"/>
      <c r="C201" s="139"/>
      <c r="D201" s="139" t="s">
        <v>113</v>
      </c>
      <c r="E201" s="139"/>
      <c r="F201" s="139"/>
      <c r="G201" s="139" t="s">
        <v>45</v>
      </c>
      <c r="H201" s="139"/>
      <c r="I201" s="139"/>
      <c r="J201" s="139"/>
      <c r="K201" s="139"/>
      <c r="L201" s="5"/>
      <c r="M201" s="5"/>
      <c r="N201" s="5"/>
    </row>
    <row r="202" spans="1:11" s="3" customFormat="1" ht="27" customHeight="1" thickBot="1">
      <c r="A202" s="139"/>
      <c r="B202" s="139"/>
      <c r="C202" s="139"/>
      <c r="D202" s="139" t="s">
        <v>38</v>
      </c>
      <c r="E202" s="139"/>
      <c r="F202" s="139"/>
      <c r="G202" s="139"/>
      <c r="H202" s="139"/>
      <c r="I202" s="139"/>
      <c r="J202" s="139"/>
      <c r="K202" s="139"/>
    </row>
    <row r="203" spans="1:11" ht="27" customHeight="1" thickBot="1">
      <c r="A203" s="139"/>
      <c r="B203" s="139"/>
      <c r="C203" s="139"/>
      <c r="D203" s="139" t="s">
        <v>5</v>
      </c>
      <c r="E203" s="139"/>
      <c r="F203" s="139"/>
      <c r="G203" s="139"/>
      <c r="H203" s="139"/>
      <c r="I203" s="139"/>
      <c r="J203" s="139"/>
      <c r="K203" s="139"/>
    </row>
    <row r="204" spans="1:11" ht="27" customHeight="1" thickBot="1">
      <c r="A204" s="139" t="s">
        <v>6</v>
      </c>
      <c r="B204" s="139"/>
      <c r="C204" s="139"/>
      <c r="D204" s="139" t="s">
        <v>35</v>
      </c>
      <c r="E204" s="139"/>
      <c r="F204" s="139"/>
      <c r="G204" s="139" t="s">
        <v>7</v>
      </c>
      <c r="H204" s="139"/>
      <c r="I204" s="139"/>
      <c r="J204" s="139"/>
      <c r="K204" s="139"/>
    </row>
    <row r="205" spans="1:11" ht="27" customHeight="1" thickBot="1">
      <c r="A205" s="139"/>
      <c r="B205" s="139"/>
      <c r="C205" s="139"/>
      <c r="D205" s="139"/>
      <c r="E205" s="139"/>
      <c r="F205" s="139"/>
      <c r="G205" s="139" t="s">
        <v>8</v>
      </c>
      <c r="H205" s="139"/>
      <c r="I205" s="139"/>
      <c r="J205" s="139"/>
      <c r="K205" s="139"/>
    </row>
    <row r="206" spans="1:11" ht="27" customHeight="1" thickBot="1">
      <c r="A206" s="139"/>
      <c r="B206" s="139"/>
      <c r="C206" s="139"/>
      <c r="D206" s="139"/>
      <c r="E206" s="139"/>
      <c r="F206" s="139"/>
      <c r="G206" s="139" t="s">
        <v>9</v>
      </c>
      <c r="H206" s="139"/>
      <c r="I206" s="139"/>
      <c r="J206" s="139"/>
      <c r="K206" s="139"/>
    </row>
    <row r="207" spans="1:11" ht="27" customHeight="1">
      <c r="A207" s="64"/>
      <c r="B207" s="64"/>
      <c r="C207" s="64"/>
      <c r="D207" s="64"/>
      <c r="E207" s="64"/>
      <c r="F207" s="64"/>
      <c r="G207" s="64"/>
      <c r="H207" s="64"/>
      <c r="I207" s="64"/>
      <c r="J207" s="64"/>
      <c r="K207" s="64"/>
    </row>
    <row r="208" spans="1:11" ht="18" customHeight="1" thickBot="1">
      <c r="A208" s="74"/>
      <c r="B208" s="74"/>
      <c r="C208" s="74"/>
      <c r="D208" s="74"/>
      <c r="E208" s="74"/>
      <c r="F208" s="74"/>
      <c r="G208" s="74"/>
      <c r="H208" s="74"/>
      <c r="I208" s="74"/>
      <c r="J208" s="74"/>
      <c r="K208" s="21" t="s">
        <v>156</v>
      </c>
    </row>
    <row r="209" spans="1:11" ht="21" customHeight="1">
      <c r="A209" s="131" t="s">
        <v>96</v>
      </c>
      <c r="B209" s="132"/>
      <c r="C209" s="132"/>
      <c r="D209" s="133"/>
      <c r="E209" s="32"/>
      <c r="F209" s="32"/>
      <c r="G209" s="32"/>
      <c r="H209" s="32"/>
      <c r="I209" s="32"/>
      <c r="J209" s="32"/>
      <c r="K209" s="32"/>
    </row>
    <row r="210" spans="1:11" ht="27" customHeight="1" thickBot="1">
      <c r="A210" s="134"/>
      <c r="B210" s="135"/>
      <c r="C210" s="135"/>
      <c r="D210" s="136"/>
      <c r="E210" s="137" t="s">
        <v>90</v>
      </c>
      <c r="F210" s="138"/>
      <c r="G210" s="138"/>
      <c r="H210" s="138"/>
      <c r="I210" s="138"/>
      <c r="J210" s="138"/>
      <c r="K210" s="138"/>
    </row>
    <row r="211" spans="1:11" ht="27" customHeight="1">
      <c r="A211" s="31"/>
      <c r="B211" s="31"/>
      <c r="C211" s="32"/>
      <c r="D211" s="32"/>
      <c r="E211" s="32"/>
      <c r="F211" s="32"/>
      <c r="G211" s="32"/>
      <c r="H211" s="17"/>
      <c r="I211" s="17"/>
      <c r="J211" s="18"/>
      <c r="K211" s="32"/>
    </row>
    <row r="212" spans="1:11" ht="27" customHeight="1" thickBot="1">
      <c r="A212" s="124" t="s">
        <v>77</v>
      </c>
      <c r="B212" s="124"/>
      <c r="C212" s="124"/>
      <c r="D212" s="124"/>
      <c r="E212" s="124"/>
      <c r="F212" s="124"/>
      <c r="G212" s="124"/>
      <c r="H212" s="124"/>
      <c r="I212" s="124"/>
      <c r="J212" s="124"/>
      <c r="K212" s="124"/>
    </row>
    <row r="213" spans="1:11" ht="27" customHeight="1" thickBot="1">
      <c r="A213" s="121"/>
      <c r="B213" s="122"/>
      <c r="C213" s="123"/>
      <c r="D213" s="50">
        <v>1</v>
      </c>
      <c r="E213" s="48">
        <v>2</v>
      </c>
      <c r="F213" s="48">
        <v>3</v>
      </c>
      <c r="G213" s="48">
        <v>4</v>
      </c>
      <c r="H213" s="55">
        <v>5</v>
      </c>
      <c r="I213" s="50" t="s">
        <v>11</v>
      </c>
      <c r="J213" s="48" t="s">
        <v>12</v>
      </c>
      <c r="K213" s="58" t="s">
        <v>13</v>
      </c>
    </row>
    <row r="214" spans="1:11" ht="27" customHeight="1" thickBot="1">
      <c r="A214" s="90" t="s">
        <v>69</v>
      </c>
      <c r="B214" s="117"/>
      <c r="C214" s="91"/>
      <c r="D214" s="22"/>
      <c r="E214" s="23"/>
      <c r="F214" s="23"/>
      <c r="G214" s="23"/>
      <c r="H214" s="24"/>
      <c r="I214" s="87">
        <f>IF(COUNT(D214:H214)=0,"",AVERAGE(D214:H214))</f>
      </c>
      <c r="J214" s="88">
        <f>IF(COUNT(D214:H214)=0,"",STDEV(D214:H214))</f>
      </c>
      <c r="K214" s="89">
        <f>IF(ISERROR(J214/I214*100),"",(J214/I214*100))</f>
      </c>
    </row>
    <row r="215" spans="1:11" ht="27" customHeight="1" thickBot="1">
      <c r="A215" s="90" t="s">
        <v>70</v>
      </c>
      <c r="B215" s="117"/>
      <c r="C215" s="91"/>
      <c r="D215" s="22"/>
      <c r="E215" s="23"/>
      <c r="F215" s="23"/>
      <c r="G215" s="23"/>
      <c r="H215" s="24"/>
      <c r="I215" s="87">
        <f>IF(COUNT(D215:H215)=0,"",AVERAGE(D215:H215))</f>
      </c>
      <c r="J215" s="88">
        <f>IF(COUNT(D215:H215)=0,"",STDEV(D215:H215))</f>
      </c>
      <c r="K215" s="89">
        <f>IF(ISERROR(J215/I215*100),"",(J215/I215*100))</f>
      </c>
    </row>
    <row r="216" spans="1:11" ht="27" customHeight="1" thickBot="1">
      <c r="A216" s="121" t="s">
        <v>14</v>
      </c>
      <c r="B216" s="122"/>
      <c r="C216" s="123"/>
      <c r="D216" s="22"/>
      <c r="E216" s="23"/>
      <c r="F216" s="23"/>
      <c r="G216" s="23"/>
      <c r="H216" s="24"/>
      <c r="I216" s="87">
        <f>IF(COUNT(D216:H216)=0,"",AVERAGE(D216:H216))</f>
      </c>
      <c r="J216" s="88">
        <f>IF(COUNT(D216:H216)=0,"",STDEV(D216:H216))</f>
      </c>
      <c r="K216" s="89">
        <f>IF(ISERROR(J216/I216*100),"",(J216/I216*100))</f>
      </c>
    </row>
    <row r="217" spans="1:11" ht="18" customHeight="1">
      <c r="A217" s="31"/>
      <c r="B217" s="31"/>
      <c r="C217" s="31"/>
      <c r="D217" s="19"/>
      <c r="E217" s="19"/>
      <c r="F217" s="19"/>
      <c r="G217" s="19"/>
      <c r="H217" s="19"/>
      <c r="I217" s="19"/>
      <c r="J217" s="19"/>
      <c r="K217" s="18"/>
    </row>
    <row r="218" spans="1:11" ht="27" customHeight="1" thickBot="1">
      <c r="A218" s="70" t="s">
        <v>74</v>
      </c>
      <c r="B218" s="70"/>
      <c r="C218" s="70"/>
      <c r="D218" s="70"/>
      <c r="E218" s="70"/>
      <c r="F218" s="70"/>
      <c r="G218" s="70"/>
      <c r="H218" s="70"/>
      <c r="I218" s="70"/>
      <c r="J218" s="70"/>
      <c r="K218" s="70"/>
    </row>
    <row r="219" spans="1:11" ht="27" customHeight="1" thickBot="1">
      <c r="A219" s="121"/>
      <c r="B219" s="122"/>
      <c r="C219" s="123"/>
      <c r="D219" s="50">
        <v>1</v>
      </c>
      <c r="E219" s="48">
        <v>2</v>
      </c>
      <c r="F219" s="48">
        <v>3</v>
      </c>
      <c r="G219" s="48">
        <v>4</v>
      </c>
      <c r="H219" s="55">
        <v>5</v>
      </c>
      <c r="I219" s="50" t="s">
        <v>11</v>
      </c>
      <c r="J219" s="48" t="s">
        <v>12</v>
      </c>
      <c r="K219" s="58" t="s">
        <v>13</v>
      </c>
    </row>
    <row r="220" spans="1:11" ht="27" customHeight="1" thickBot="1">
      <c r="A220" s="90" t="s">
        <v>69</v>
      </c>
      <c r="B220" s="117"/>
      <c r="C220" s="91"/>
      <c r="D220" s="22"/>
      <c r="E220" s="23"/>
      <c r="F220" s="23"/>
      <c r="G220" s="23"/>
      <c r="H220" s="24"/>
      <c r="I220" s="87">
        <f>IF(COUNT(D220:H220)=0,"",AVERAGE(D220:H220))</f>
      </c>
      <c r="J220" s="88">
        <f>IF(COUNT(D220:H220)=0,"",STDEV(D220:H220))</f>
      </c>
      <c r="K220" s="89">
        <f>IF(ISERROR(J220/I220*100),"",(J220/I220*100))</f>
      </c>
    </row>
    <row r="221" spans="1:11" ht="27" customHeight="1" thickBot="1">
      <c r="A221" s="90" t="s">
        <v>70</v>
      </c>
      <c r="B221" s="117"/>
      <c r="C221" s="91"/>
      <c r="D221" s="22"/>
      <c r="E221" s="23"/>
      <c r="F221" s="23"/>
      <c r="G221" s="23"/>
      <c r="H221" s="24"/>
      <c r="I221" s="87">
        <f>IF(COUNT(D221:H221)=0,"",AVERAGE(D221:H221))</f>
      </c>
      <c r="J221" s="88">
        <f>IF(COUNT(D221:H221)=0,"",STDEV(D221:H221))</f>
      </c>
      <c r="K221" s="89">
        <f>IF(ISERROR(J221/I221*100),"",(J221/I221*100))</f>
      </c>
    </row>
    <row r="222" spans="1:11" ht="27" customHeight="1" thickBot="1">
      <c r="A222" s="121" t="s">
        <v>14</v>
      </c>
      <c r="B222" s="122"/>
      <c r="C222" s="123"/>
      <c r="D222" s="22"/>
      <c r="E222" s="23"/>
      <c r="F222" s="23"/>
      <c r="G222" s="23"/>
      <c r="H222" s="24"/>
      <c r="I222" s="87">
        <f>IF(COUNT(D222:H222)=0,"",AVERAGE(D222:H222))</f>
      </c>
      <c r="J222" s="88">
        <f>IF(COUNT(D222:H222)=0,"",STDEV(D222:H222))</f>
      </c>
      <c r="K222" s="89">
        <f>IF(ISERROR(J222/I222*100),"",(J222/I222*100))</f>
      </c>
    </row>
    <row r="223" spans="1:11" ht="18" customHeight="1">
      <c r="A223" s="28"/>
      <c r="B223" s="28"/>
      <c r="C223" s="28"/>
      <c r="D223" s="28"/>
      <c r="E223" s="28"/>
      <c r="F223" s="28"/>
      <c r="G223" s="28"/>
      <c r="H223" s="28"/>
      <c r="I223" s="28"/>
      <c r="J223" s="28"/>
      <c r="K223" s="28"/>
    </row>
    <row r="224" spans="1:11" ht="18" customHeight="1" thickBot="1">
      <c r="A224" s="124" t="s">
        <v>15</v>
      </c>
      <c r="B224" s="124"/>
      <c r="C224" s="124"/>
      <c r="D224" s="124"/>
      <c r="E224" s="124"/>
      <c r="F224" s="124"/>
      <c r="G224" s="124"/>
      <c r="H224" s="124"/>
      <c r="I224" s="124"/>
      <c r="J224" s="124"/>
      <c r="K224" s="124"/>
    </row>
    <row r="225" spans="1:12" s="3" customFormat="1" ht="24" customHeight="1" thickBot="1">
      <c r="A225" s="114" t="s">
        <v>16</v>
      </c>
      <c r="B225" s="115"/>
      <c r="C225" s="116"/>
      <c r="D225" s="40" t="s">
        <v>115</v>
      </c>
      <c r="E225" s="37"/>
      <c r="F225" s="37" t="s">
        <v>114</v>
      </c>
      <c r="G225" s="38"/>
      <c r="H225" s="36" t="s">
        <v>17</v>
      </c>
      <c r="I225" s="40" t="s">
        <v>116</v>
      </c>
      <c r="J225" s="37"/>
      <c r="K225" s="38"/>
      <c r="L225" s="1"/>
    </row>
    <row r="226" spans="1:14" s="3" customFormat="1" ht="24" customHeight="1" thickBot="1">
      <c r="A226" s="74"/>
      <c r="B226" s="74"/>
      <c r="C226" s="74"/>
      <c r="D226" s="74"/>
      <c r="E226" s="74"/>
      <c r="F226" s="74"/>
      <c r="G226" s="74"/>
      <c r="H226" s="74"/>
      <c r="I226" s="74"/>
      <c r="J226" s="74"/>
      <c r="K226" s="74"/>
      <c r="L226" s="5"/>
      <c r="M226" s="5"/>
      <c r="N226" s="5"/>
    </row>
    <row r="227" spans="1:11" s="3" customFormat="1" ht="12" customHeight="1" thickBot="1">
      <c r="A227" s="125"/>
      <c r="B227" s="126"/>
      <c r="C227" s="127"/>
      <c r="D227" s="59" t="s">
        <v>65</v>
      </c>
      <c r="E227" s="48" t="s">
        <v>18</v>
      </c>
      <c r="F227" s="48" t="s">
        <v>19</v>
      </c>
      <c r="G227" s="48" t="s">
        <v>20</v>
      </c>
      <c r="H227" s="48" t="s">
        <v>21</v>
      </c>
      <c r="I227" s="55" t="s">
        <v>22</v>
      </c>
      <c r="J227" s="31"/>
      <c r="K227" s="31"/>
    </row>
    <row r="228" spans="1:11" ht="21" customHeight="1" thickBot="1">
      <c r="A228" s="90" t="s">
        <v>23</v>
      </c>
      <c r="B228" s="117"/>
      <c r="C228" s="91"/>
      <c r="D228" s="60"/>
      <c r="E228" s="48"/>
      <c r="F228" s="48"/>
      <c r="G228" s="48"/>
      <c r="H228" s="48"/>
      <c r="I228" s="55"/>
      <c r="J228" s="31"/>
      <c r="K228" s="31"/>
    </row>
    <row r="229" spans="1:11" ht="27" customHeight="1" thickBot="1">
      <c r="A229" s="90" t="s">
        <v>69</v>
      </c>
      <c r="B229" s="117"/>
      <c r="C229" s="91"/>
      <c r="D229" s="50"/>
      <c r="E229" s="48"/>
      <c r="F229" s="48"/>
      <c r="G229" s="48"/>
      <c r="H229" s="48"/>
      <c r="I229" s="55"/>
      <c r="J229" s="31"/>
      <c r="K229" s="31"/>
    </row>
    <row r="230" spans="1:11" ht="27" customHeight="1" thickBot="1">
      <c r="A230" s="90" t="s">
        <v>70</v>
      </c>
      <c r="B230" s="117"/>
      <c r="C230" s="91"/>
      <c r="D230" s="50"/>
      <c r="E230" s="48"/>
      <c r="F230" s="48"/>
      <c r="G230" s="48"/>
      <c r="H230" s="48"/>
      <c r="I230" s="55"/>
      <c r="J230" s="31"/>
      <c r="K230" s="31"/>
    </row>
    <row r="231" spans="1:11" ht="27" customHeight="1" thickBot="1">
      <c r="A231" s="121" t="s">
        <v>14</v>
      </c>
      <c r="B231" s="122"/>
      <c r="C231" s="123"/>
      <c r="D231" s="50"/>
      <c r="E231" s="48"/>
      <c r="F231" s="48"/>
      <c r="G231" s="48"/>
      <c r="H231" s="48"/>
      <c r="I231" s="55"/>
      <c r="J231" s="31"/>
      <c r="K231" s="31"/>
    </row>
    <row r="232" spans="1:11" ht="27" customHeight="1">
      <c r="A232" s="31"/>
      <c r="B232" s="31"/>
      <c r="C232" s="31"/>
      <c r="D232" s="31"/>
      <c r="E232" s="31"/>
      <c r="F232" s="31"/>
      <c r="G232" s="31"/>
      <c r="H232" s="31"/>
      <c r="I232" s="31"/>
      <c r="J232" s="31"/>
      <c r="K232" s="31"/>
    </row>
    <row r="233" spans="1:11" ht="18" customHeight="1" thickBot="1">
      <c r="A233" s="74"/>
      <c r="B233" s="74"/>
      <c r="C233" s="74"/>
      <c r="D233" s="74"/>
      <c r="E233" s="74"/>
      <c r="F233" s="74"/>
      <c r="G233" s="74"/>
      <c r="H233" s="74"/>
      <c r="I233" s="74"/>
      <c r="J233" s="74"/>
      <c r="K233" s="21" t="s">
        <v>157</v>
      </c>
    </row>
    <row r="234" spans="1:11" ht="21" customHeight="1">
      <c r="A234" s="131" t="s">
        <v>97</v>
      </c>
      <c r="B234" s="132"/>
      <c r="C234" s="132"/>
      <c r="D234" s="133"/>
      <c r="E234" s="32"/>
      <c r="F234" s="32"/>
      <c r="G234" s="32"/>
      <c r="H234" s="32"/>
      <c r="I234" s="32"/>
      <c r="J234" s="32"/>
      <c r="K234" s="32"/>
    </row>
    <row r="235" spans="1:11" ht="27" customHeight="1" thickBot="1">
      <c r="A235" s="134"/>
      <c r="B235" s="135"/>
      <c r="C235" s="135"/>
      <c r="D235" s="136"/>
      <c r="E235" s="137" t="s">
        <v>90</v>
      </c>
      <c r="F235" s="138"/>
      <c r="G235" s="138"/>
      <c r="H235" s="138"/>
      <c r="I235" s="138"/>
      <c r="J235" s="138"/>
      <c r="K235" s="138"/>
    </row>
    <row r="236" spans="1:11" ht="27" customHeight="1">
      <c r="A236" s="31"/>
      <c r="B236" s="31"/>
      <c r="C236" s="32"/>
      <c r="D236" s="32"/>
      <c r="E236" s="32"/>
      <c r="F236" s="32"/>
      <c r="G236" s="32"/>
      <c r="H236" s="17"/>
      <c r="I236" s="17"/>
      <c r="J236" s="18"/>
      <c r="K236" s="32"/>
    </row>
    <row r="237" spans="1:11" ht="27" customHeight="1" thickBot="1">
      <c r="A237" s="124" t="s">
        <v>79</v>
      </c>
      <c r="B237" s="124"/>
      <c r="C237" s="124"/>
      <c r="D237" s="124"/>
      <c r="E237" s="124"/>
      <c r="F237" s="124"/>
      <c r="G237" s="124"/>
      <c r="H237" s="124"/>
      <c r="I237" s="124"/>
      <c r="J237" s="124"/>
      <c r="K237" s="124"/>
    </row>
    <row r="238" spans="1:11" ht="27" customHeight="1" thickBot="1">
      <c r="A238" s="121"/>
      <c r="B238" s="122"/>
      <c r="C238" s="123"/>
      <c r="D238" s="50">
        <v>1</v>
      </c>
      <c r="E238" s="48">
        <v>2</v>
      </c>
      <c r="F238" s="48">
        <v>3</v>
      </c>
      <c r="G238" s="48">
        <v>4</v>
      </c>
      <c r="H238" s="55">
        <v>5</v>
      </c>
      <c r="I238" s="50" t="s">
        <v>11</v>
      </c>
      <c r="J238" s="48" t="s">
        <v>12</v>
      </c>
      <c r="K238" s="58" t="s">
        <v>13</v>
      </c>
    </row>
    <row r="239" spans="1:11" ht="27" customHeight="1" thickBot="1">
      <c r="A239" s="90" t="s">
        <v>69</v>
      </c>
      <c r="B239" s="117"/>
      <c r="C239" s="91"/>
      <c r="D239" s="22"/>
      <c r="E239" s="23"/>
      <c r="F239" s="23"/>
      <c r="G239" s="23"/>
      <c r="H239" s="24"/>
      <c r="I239" s="87">
        <f>IF(COUNT(D239:H239)=0,"",AVERAGE(D239:H239))</f>
      </c>
      <c r="J239" s="88">
        <f>IF(COUNT(D239:H239)=0,"",STDEV(D239:H239))</f>
      </c>
      <c r="K239" s="89">
        <f>IF(ISERROR(J239/I239*100),"",(J239/I239*100))</f>
      </c>
    </row>
    <row r="240" spans="1:11" ht="27" customHeight="1" thickBot="1">
      <c r="A240" s="90" t="s">
        <v>70</v>
      </c>
      <c r="B240" s="117"/>
      <c r="C240" s="91"/>
      <c r="D240" s="22"/>
      <c r="E240" s="23"/>
      <c r="F240" s="23"/>
      <c r="G240" s="23"/>
      <c r="H240" s="24"/>
      <c r="I240" s="87">
        <f>IF(COUNT(D240:H240)=0,"",AVERAGE(D240:H240))</f>
      </c>
      <c r="J240" s="88">
        <f>IF(COUNT(D240:H240)=0,"",STDEV(D240:H240))</f>
      </c>
      <c r="K240" s="89">
        <f>IF(ISERROR(J240/I240*100),"",(J240/I240*100))</f>
      </c>
    </row>
    <row r="241" spans="1:11" ht="27" customHeight="1" thickBot="1">
      <c r="A241" s="121" t="s">
        <v>14</v>
      </c>
      <c r="B241" s="122"/>
      <c r="C241" s="123"/>
      <c r="D241" s="22"/>
      <c r="E241" s="23"/>
      <c r="F241" s="23"/>
      <c r="G241" s="23"/>
      <c r="H241" s="24"/>
      <c r="I241" s="87">
        <f>IF(COUNT(D241:H241)=0,"",AVERAGE(D241:H241))</f>
      </c>
      <c r="J241" s="88">
        <f>IF(COUNT(D241:H241)=0,"",STDEV(D241:H241))</f>
      </c>
      <c r="K241" s="89">
        <f>IF(ISERROR(J241/I241*100),"",(J241/I241*100))</f>
      </c>
    </row>
    <row r="242" spans="1:11" ht="18" customHeight="1">
      <c r="A242" s="31"/>
      <c r="B242" s="31"/>
      <c r="C242" s="31"/>
      <c r="D242" s="19"/>
      <c r="E242" s="19"/>
      <c r="F242" s="19"/>
      <c r="G242" s="19"/>
      <c r="H242" s="19"/>
      <c r="I242" s="19"/>
      <c r="J242" s="19"/>
      <c r="K242" s="18"/>
    </row>
    <row r="243" spans="1:11" ht="27" customHeight="1" thickBot="1">
      <c r="A243" s="70" t="s">
        <v>74</v>
      </c>
      <c r="B243" s="70"/>
      <c r="C243" s="70"/>
      <c r="D243" s="70"/>
      <c r="E243" s="70"/>
      <c r="F243" s="70"/>
      <c r="G243" s="70"/>
      <c r="H243" s="70"/>
      <c r="I243" s="70"/>
      <c r="J243" s="70"/>
      <c r="K243" s="70"/>
    </row>
    <row r="244" spans="1:11" ht="27" customHeight="1" thickBot="1">
      <c r="A244" s="121"/>
      <c r="B244" s="122"/>
      <c r="C244" s="123"/>
      <c r="D244" s="50">
        <v>1</v>
      </c>
      <c r="E244" s="48">
        <v>2</v>
      </c>
      <c r="F244" s="48">
        <v>3</v>
      </c>
      <c r="G244" s="48">
        <v>4</v>
      </c>
      <c r="H244" s="55">
        <v>5</v>
      </c>
      <c r="I244" s="50" t="s">
        <v>11</v>
      </c>
      <c r="J244" s="48" t="s">
        <v>12</v>
      </c>
      <c r="K244" s="58" t="s">
        <v>13</v>
      </c>
    </row>
    <row r="245" spans="1:11" ht="27" customHeight="1" thickBot="1">
      <c r="A245" s="90" t="s">
        <v>69</v>
      </c>
      <c r="B245" s="117"/>
      <c r="C245" s="91"/>
      <c r="D245" s="22"/>
      <c r="E245" s="23"/>
      <c r="F245" s="23"/>
      <c r="G245" s="23"/>
      <c r="H245" s="24"/>
      <c r="I245" s="87">
        <f>IF(COUNT(D245:H245)=0,"",AVERAGE(D245:H245))</f>
      </c>
      <c r="J245" s="88">
        <f>IF(COUNT(D245:H245)=0,"",STDEV(D245:H245))</f>
      </c>
      <c r="K245" s="89">
        <f>IF(ISERROR(J245/I245*100),"",(J245/I245*100))</f>
      </c>
    </row>
    <row r="246" spans="1:11" ht="27" customHeight="1" thickBot="1">
      <c r="A246" s="90" t="s">
        <v>70</v>
      </c>
      <c r="B246" s="117"/>
      <c r="C246" s="91"/>
      <c r="D246" s="22"/>
      <c r="E246" s="23"/>
      <c r="F246" s="23"/>
      <c r="G246" s="23"/>
      <c r="H246" s="24"/>
      <c r="I246" s="87">
        <f>IF(COUNT(D246:H246)=0,"",AVERAGE(D246:H246))</f>
      </c>
      <c r="J246" s="88">
        <f>IF(COUNT(D246:H246)=0,"",STDEV(D246:H246))</f>
      </c>
      <c r="K246" s="89">
        <f>IF(ISERROR(J246/I246*100),"",(J246/I246*100))</f>
      </c>
    </row>
    <row r="247" spans="1:11" ht="27" customHeight="1" thickBot="1">
      <c r="A247" s="121" t="s">
        <v>14</v>
      </c>
      <c r="B247" s="122"/>
      <c r="C247" s="123"/>
      <c r="D247" s="22"/>
      <c r="E247" s="23"/>
      <c r="F247" s="23"/>
      <c r="G247" s="23"/>
      <c r="H247" s="24"/>
      <c r="I247" s="87">
        <f>IF(COUNT(D247:H247)=0,"",AVERAGE(D247:H247))</f>
      </c>
      <c r="J247" s="88">
        <f>IF(COUNT(D247:H247)=0,"",STDEV(D247:H247))</f>
      </c>
      <c r="K247" s="89">
        <f>IF(ISERROR(J247/I247*100),"",(J247/I247*100))</f>
      </c>
    </row>
    <row r="248" spans="1:11" ht="18" customHeight="1">
      <c r="A248" s="28"/>
      <c r="B248" s="28"/>
      <c r="C248" s="28"/>
      <c r="D248" s="28"/>
      <c r="E248" s="28"/>
      <c r="F248" s="28"/>
      <c r="G248" s="28"/>
      <c r="H248" s="28"/>
      <c r="I248" s="28"/>
      <c r="J248" s="28"/>
      <c r="K248" s="28"/>
    </row>
    <row r="249" spans="1:11" ht="18" customHeight="1" thickBot="1">
      <c r="A249" s="124" t="s">
        <v>15</v>
      </c>
      <c r="B249" s="124"/>
      <c r="C249" s="124"/>
      <c r="D249" s="124"/>
      <c r="E249" s="124"/>
      <c r="F249" s="124"/>
      <c r="G249" s="124"/>
      <c r="H249" s="124"/>
      <c r="I249" s="124"/>
      <c r="J249" s="124"/>
      <c r="K249" s="124"/>
    </row>
    <row r="250" spans="1:12" s="3" customFormat="1" ht="24" customHeight="1" thickBot="1">
      <c r="A250" s="114" t="s">
        <v>16</v>
      </c>
      <c r="B250" s="115"/>
      <c r="C250" s="116"/>
      <c r="D250" s="40" t="s">
        <v>115</v>
      </c>
      <c r="E250" s="37"/>
      <c r="F250" s="37" t="s">
        <v>114</v>
      </c>
      <c r="G250" s="38"/>
      <c r="H250" s="36" t="s">
        <v>17</v>
      </c>
      <c r="I250" s="40" t="s">
        <v>116</v>
      </c>
      <c r="J250" s="37"/>
      <c r="K250" s="38"/>
      <c r="L250" s="1"/>
    </row>
    <row r="251" spans="1:14" s="3" customFormat="1" ht="24" customHeight="1" thickBot="1">
      <c r="A251" s="74"/>
      <c r="B251" s="74"/>
      <c r="C251" s="74"/>
      <c r="D251" s="74"/>
      <c r="E251" s="74"/>
      <c r="F251" s="74"/>
      <c r="G251" s="74"/>
      <c r="H251" s="74"/>
      <c r="I251" s="74"/>
      <c r="J251" s="74"/>
      <c r="K251" s="74"/>
      <c r="L251" s="5"/>
      <c r="M251" s="5"/>
      <c r="N251" s="5"/>
    </row>
    <row r="252" spans="1:14" s="3" customFormat="1" ht="12" customHeight="1" thickBot="1">
      <c r="A252" s="125"/>
      <c r="B252" s="126"/>
      <c r="C252" s="127"/>
      <c r="D252" s="59" t="s">
        <v>65</v>
      </c>
      <c r="E252" s="48" t="s">
        <v>18</v>
      </c>
      <c r="F252" s="48" t="s">
        <v>19</v>
      </c>
      <c r="G252" s="48" t="s">
        <v>20</v>
      </c>
      <c r="H252" s="48" t="s">
        <v>21</v>
      </c>
      <c r="I252" s="55" t="s">
        <v>22</v>
      </c>
      <c r="J252" s="31"/>
      <c r="K252" s="31"/>
      <c r="L252" s="2"/>
      <c r="M252" s="2"/>
      <c r="N252" s="2"/>
    </row>
    <row r="253" spans="1:27" ht="27" customHeight="1" thickBot="1">
      <c r="A253" s="90" t="s">
        <v>23</v>
      </c>
      <c r="B253" s="117"/>
      <c r="C253" s="91"/>
      <c r="D253" s="60"/>
      <c r="E253" s="48"/>
      <c r="F253" s="48"/>
      <c r="G253" s="48"/>
      <c r="H253" s="48"/>
      <c r="I253" s="55"/>
      <c r="J253" s="31"/>
      <c r="K253" s="31"/>
      <c r="L253" s="4"/>
      <c r="M253" s="4"/>
      <c r="N253" s="4"/>
      <c r="O253" s="4"/>
      <c r="P253" s="4"/>
      <c r="Q253" s="4"/>
      <c r="R253" s="4"/>
      <c r="S253" s="4"/>
      <c r="T253" s="4"/>
      <c r="U253" s="4"/>
      <c r="V253" s="4"/>
      <c r="W253" s="4"/>
      <c r="X253" s="4"/>
      <c r="Y253" s="4"/>
      <c r="Z253" s="4"/>
      <c r="AA253" s="4"/>
    </row>
    <row r="254" spans="1:11" ht="27" customHeight="1" thickBot="1">
      <c r="A254" s="90" t="s">
        <v>69</v>
      </c>
      <c r="B254" s="117"/>
      <c r="C254" s="91"/>
      <c r="D254" s="50"/>
      <c r="E254" s="48"/>
      <c r="F254" s="48"/>
      <c r="G254" s="48"/>
      <c r="H254" s="48"/>
      <c r="I254" s="55"/>
      <c r="J254" s="31"/>
      <c r="K254" s="31"/>
    </row>
    <row r="255" spans="1:11" ht="27" customHeight="1" thickBot="1">
      <c r="A255" s="90" t="s">
        <v>70</v>
      </c>
      <c r="B255" s="117"/>
      <c r="C255" s="91"/>
      <c r="D255" s="50"/>
      <c r="E255" s="48"/>
      <c r="F255" s="48"/>
      <c r="G255" s="48"/>
      <c r="H255" s="48"/>
      <c r="I255" s="55"/>
      <c r="J255" s="31"/>
      <c r="K255" s="31"/>
    </row>
    <row r="256" spans="1:11" ht="27" customHeight="1" thickBot="1">
      <c r="A256" s="121" t="s">
        <v>14</v>
      </c>
      <c r="B256" s="122"/>
      <c r="C256" s="123"/>
      <c r="D256" s="50"/>
      <c r="E256" s="48"/>
      <c r="F256" s="48"/>
      <c r="G256" s="48"/>
      <c r="H256" s="48"/>
      <c r="I256" s="55"/>
      <c r="J256" s="31"/>
      <c r="K256" s="31"/>
    </row>
    <row r="257" spans="1:11" ht="27" customHeight="1">
      <c r="A257" s="66"/>
      <c r="B257" s="66"/>
      <c r="C257" s="66"/>
      <c r="D257" s="66"/>
      <c r="E257" s="66"/>
      <c r="F257" s="66"/>
      <c r="G257" s="66"/>
      <c r="H257" s="66"/>
      <c r="I257" s="66"/>
      <c r="J257" s="31"/>
      <c r="K257" s="31"/>
    </row>
    <row r="258" spans="1:11" ht="27" customHeight="1" thickBot="1">
      <c r="A258" s="74"/>
      <c r="B258" s="74"/>
      <c r="C258" s="74"/>
      <c r="D258" s="74"/>
      <c r="E258" s="74"/>
      <c r="F258" s="74"/>
      <c r="G258" s="74"/>
      <c r="H258" s="74"/>
      <c r="I258" s="74"/>
      <c r="J258" s="74"/>
      <c r="K258" s="21" t="s">
        <v>158</v>
      </c>
    </row>
    <row r="259" spans="1:11" ht="27" customHeight="1">
      <c r="A259" s="131" t="s">
        <v>98</v>
      </c>
      <c r="B259" s="132"/>
      <c r="C259" s="132"/>
      <c r="D259" s="133"/>
      <c r="E259" s="32"/>
      <c r="F259" s="32"/>
      <c r="G259" s="32"/>
      <c r="H259" s="32"/>
      <c r="I259" s="32"/>
      <c r="J259" s="32"/>
      <c r="K259" s="32"/>
    </row>
    <row r="260" spans="1:11" ht="27" customHeight="1" thickBot="1">
      <c r="A260" s="134"/>
      <c r="B260" s="135"/>
      <c r="C260" s="135"/>
      <c r="D260" s="136"/>
      <c r="E260" s="137" t="s">
        <v>89</v>
      </c>
      <c r="F260" s="138"/>
      <c r="G260" s="138"/>
      <c r="H260" s="138"/>
      <c r="I260" s="138"/>
      <c r="J260" s="138"/>
      <c r="K260" s="138"/>
    </row>
    <row r="261" spans="1:11" ht="27" customHeight="1">
      <c r="A261" s="15"/>
      <c r="B261" s="15"/>
      <c r="C261" s="15"/>
      <c r="D261" s="15"/>
      <c r="E261" s="72"/>
      <c r="F261" s="72"/>
      <c r="G261" s="72"/>
      <c r="H261" s="72"/>
      <c r="I261" s="72"/>
      <c r="J261" s="72"/>
      <c r="K261" s="72"/>
    </row>
    <row r="262" spans="1:11" ht="27" customHeight="1" thickBot="1">
      <c r="A262" s="113" t="s">
        <v>39</v>
      </c>
      <c r="B262" s="113"/>
      <c r="C262" s="113"/>
      <c r="D262" s="113"/>
      <c r="E262" s="113"/>
      <c r="F262" s="113"/>
      <c r="G262" s="113"/>
      <c r="H262" s="113"/>
      <c r="I262" s="113"/>
      <c r="J262" s="113"/>
      <c r="K262" s="113"/>
    </row>
    <row r="263" spans="1:11" ht="27" customHeight="1" thickBot="1">
      <c r="A263" s="139" t="s">
        <v>24</v>
      </c>
      <c r="B263" s="139"/>
      <c r="C263" s="139"/>
      <c r="D263" s="140" t="s">
        <v>121</v>
      </c>
      <c r="E263" s="140"/>
      <c r="F263" s="140"/>
      <c r="G263" s="139" t="s">
        <v>32</v>
      </c>
      <c r="H263" s="139"/>
      <c r="I263" s="139"/>
      <c r="J263" s="139"/>
      <c r="K263" s="139"/>
    </row>
    <row r="264" spans="1:11" ht="27" customHeight="1" thickBot="1">
      <c r="A264" s="139"/>
      <c r="B264" s="139"/>
      <c r="C264" s="139"/>
      <c r="D264" s="139" t="s">
        <v>159</v>
      </c>
      <c r="E264" s="139"/>
      <c r="F264" s="139"/>
      <c r="G264" s="139"/>
      <c r="H264" s="139"/>
      <c r="I264" s="139"/>
      <c r="J264" s="139"/>
      <c r="K264" s="139"/>
    </row>
    <row r="265" spans="1:11" ht="27" customHeight="1" thickBot="1">
      <c r="A265" s="139"/>
      <c r="B265" s="139"/>
      <c r="C265" s="139"/>
      <c r="D265" s="139" t="s">
        <v>33</v>
      </c>
      <c r="E265" s="139"/>
      <c r="F265" s="139"/>
      <c r="G265" s="139"/>
      <c r="H265" s="139"/>
      <c r="I265" s="139"/>
      <c r="J265" s="139"/>
      <c r="K265" s="139"/>
    </row>
    <row r="266" spans="1:11" ht="27" customHeight="1" thickBot="1">
      <c r="A266" s="139"/>
      <c r="B266" s="139"/>
      <c r="C266" s="139"/>
      <c r="D266" s="139" t="s">
        <v>40</v>
      </c>
      <c r="E266" s="139"/>
      <c r="F266" s="139"/>
      <c r="G266" s="139"/>
      <c r="H266" s="139"/>
      <c r="I266" s="139"/>
      <c r="J266" s="139"/>
      <c r="K266" s="139"/>
    </row>
    <row r="267" spans="1:11" ht="27" customHeight="1" thickBot="1">
      <c r="A267" s="139"/>
      <c r="B267" s="139"/>
      <c r="C267" s="139"/>
      <c r="D267" s="139" t="s">
        <v>117</v>
      </c>
      <c r="E267" s="139"/>
      <c r="F267" s="139"/>
      <c r="G267" s="139"/>
      <c r="H267" s="139"/>
      <c r="I267" s="139"/>
      <c r="J267" s="139"/>
      <c r="K267" s="139"/>
    </row>
    <row r="268" spans="1:11" ht="27" customHeight="1" thickBot="1">
      <c r="A268" s="139"/>
      <c r="B268" s="139"/>
      <c r="C268" s="139"/>
      <c r="D268" s="90" t="s">
        <v>142</v>
      </c>
      <c r="E268" s="117"/>
      <c r="F268" s="91"/>
      <c r="G268" s="90" t="s">
        <v>143</v>
      </c>
      <c r="H268" s="117"/>
      <c r="I268" s="117"/>
      <c r="J268" s="117"/>
      <c r="K268" s="91"/>
    </row>
    <row r="269" spans="1:11" ht="27" customHeight="1" thickBot="1">
      <c r="A269" s="139"/>
      <c r="B269" s="139"/>
      <c r="C269" s="139"/>
      <c r="D269" s="104" t="s">
        <v>144</v>
      </c>
      <c r="E269" s="105"/>
      <c r="F269" s="106"/>
      <c r="G269" s="90" t="s">
        <v>145</v>
      </c>
      <c r="H269" s="117"/>
      <c r="I269" s="117"/>
      <c r="J269" s="117"/>
      <c r="K269" s="91"/>
    </row>
    <row r="270" spans="1:11" ht="27" customHeight="1" thickBot="1">
      <c r="A270" s="139"/>
      <c r="B270" s="139"/>
      <c r="C270" s="139"/>
      <c r="D270" s="110"/>
      <c r="E270" s="111"/>
      <c r="F270" s="112"/>
      <c r="G270" s="90" t="s">
        <v>146</v>
      </c>
      <c r="H270" s="91"/>
      <c r="I270" s="90"/>
      <c r="J270" s="117"/>
      <c r="K270" s="91"/>
    </row>
    <row r="271" spans="1:11" ht="27" customHeight="1" thickBot="1">
      <c r="A271" s="139"/>
      <c r="B271" s="139"/>
      <c r="C271" s="139"/>
      <c r="D271" s="139" t="s">
        <v>29</v>
      </c>
      <c r="E271" s="139"/>
      <c r="F271" s="139"/>
      <c r="G271" s="139" t="s">
        <v>34</v>
      </c>
      <c r="H271" s="139"/>
      <c r="I271" s="139"/>
      <c r="J271" s="139"/>
      <c r="K271" s="139"/>
    </row>
    <row r="272" spans="1:12" s="3" customFormat="1" ht="27" customHeight="1" thickBot="1">
      <c r="A272" s="139"/>
      <c r="B272" s="139"/>
      <c r="C272" s="139"/>
      <c r="D272" s="139" t="s">
        <v>43</v>
      </c>
      <c r="E272" s="139"/>
      <c r="F272" s="139"/>
      <c r="G272" s="139" t="s">
        <v>44</v>
      </c>
      <c r="H272" s="139"/>
      <c r="I272" s="139"/>
      <c r="J272" s="139"/>
      <c r="K272" s="139"/>
      <c r="L272" s="1"/>
    </row>
    <row r="273" spans="1:14" s="3" customFormat="1" ht="27" customHeight="1" thickBot="1">
      <c r="A273" s="139" t="s">
        <v>4</v>
      </c>
      <c r="B273" s="139"/>
      <c r="C273" s="139"/>
      <c r="D273" s="139" t="s">
        <v>113</v>
      </c>
      <c r="E273" s="139"/>
      <c r="F273" s="139"/>
      <c r="G273" s="139" t="s">
        <v>45</v>
      </c>
      <c r="H273" s="139"/>
      <c r="I273" s="139"/>
      <c r="J273" s="139"/>
      <c r="K273" s="139"/>
      <c r="L273" s="5"/>
      <c r="M273" s="5"/>
      <c r="N273" s="5"/>
    </row>
    <row r="274" spans="1:14" s="3" customFormat="1" ht="27" customHeight="1" thickBot="1">
      <c r="A274" s="139"/>
      <c r="B274" s="139"/>
      <c r="C274" s="139"/>
      <c r="D274" s="139" t="s">
        <v>38</v>
      </c>
      <c r="E274" s="139"/>
      <c r="F274" s="139"/>
      <c r="G274" s="139"/>
      <c r="H274" s="139"/>
      <c r="I274" s="139"/>
      <c r="J274" s="139"/>
      <c r="K274" s="139"/>
      <c r="L274" s="2"/>
      <c r="M274" s="2"/>
      <c r="N274" s="2"/>
    </row>
    <row r="275" spans="1:27" ht="27" customHeight="1" thickBot="1">
      <c r="A275" s="139"/>
      <c r="B275" s="139"/>
      <c r="C275" s="139"/>
      <c r="D275" s="139" t="s">
        <v>5</v>
      </c>
      <c r="E275" s="139"/>
      <c r="F275" s="139"/>
      <c r="G275" s="139"/>
      <c r="H275" s="139"/>
      <c r="I275" s="139"/>
      <c r="J275" s="139"/>
      <c r="K275" s="139"/>
      <c r="L275" s="4"/>
      <c r="M275" s="4"/>
      <c r="N275" s="4"/>
      <c r="O275" s="4"/>
      <c r="P275" s="4"/>
      <c r="Q275" s="4"/>
      <c r="R275" s="4"/>
      <c r="S275" s="4"/>
      <c r="T275" s="4"/>
      <c r="U275" s="4"/>
      <c r="V275" s="4"/>
      <c r="W275" s="4"/>
      <c r="X275" s="4"/>
      <c r="Y275" s="4"/>
      <c r="Z275" s="4"/>
      <c r="AA275" s="4"/>
    </row>
    <row r="276" spans="1:11" ht="27" customHeight="1" thickBot="1">
      <c r="A276" s="139" t="s">
        <v>6</v>
      </c>
      <c r="B276" s="139"/>
      <c r="C276" s="139"/>
      <c r="D276" s="139" t="s">
        <v>36</v>
      </c>
      <c r="E276" s="139"/>
      <c r="F276" s="139"/>
      <c r="G276" s="139" t="s">
        <v>7</v>
      </c>
      <c r="H276" s="139"/>
      <c r="I276" s="139"/>
      <c r="J276" s="139"/>
      <c r="K276" s="139"/>
    </row>
    <row r="277" spans="1:11" ht="27" customHeight="1" thickBot="1">
      <c r="A277" s="139"/>
      <c r="B277" s="139"/>
      <c r="C277" s="139"/>
      <c r="D277" s="139"/>
      <c r="E277" s="139"/>
      <c r="F277" s="139"/>
      <c r="G277" s="139" t="s">
        <v>8</v>
      </c>
      <c r="H277" s="139"/>
      <c r="I277" s="139"/>
      <c r="J277" s="139"/>
      <c r="K277" s="139"/>
    </row>
    <row r="278" spans="1:11" ht="27" customHeight="1" thickBot="1">
      <c r="A278" s="139"/>
      <c r="B278" s="139"/>
      <c r="C278" s="139"/>
      <c r="D278" s="139"/>
      <c r="E278" s="139"/>
      <c r="F278" s="139"/>
      <c r="G278" s="139" t="s">
        <v>9</v>
      </c>
      <c r="H278" s="139"/>
      <c r="I278" s="139"/>
      <c r="J278" s="139"/>
      <c r="K278" s="139"/>
    </row>
    <row r="279" spans="1:11" ht="27" customHeight="1">
      <c r="A279" s="64"/>
      <c r="B279" s="64"/>
      <c r="C279" s="64"/>
      <c r="D279" s="64"/>
      <c r="E279" s="64"/>
      <c r="F279" s="64"/>
      <c r="G279" s="64"/>
      <c r="H279" s="64"/>
      <c r="I279" s="64"/>
      <c r="J279" s="64"/>
      <c r="K279" s="64"/>
    </row>
    <row r="280" spans="1:11" ht="18" customHeight="1" thickBot="1">
      <c r="A280" s="74"/>
      <c r="B280" s="74"/>
      <c r="C280" s="74"/>
      <c r="D280" s="74"/>
      <c r="E280" s="74"/>
      <c r="F280" s="74"/>
      <c r="G280" s="74"/>
      <c r="H280" s="74"/>
      <c r="I280" s="74"/>
      <c r="J280" s="74"/>
      <c r="K280" s="21" t="s">
        <v>160</v>
      </c>
    </row>
    <row r="281" spans="1:27" ht="21" customHeight="1">
      <c r="A281" s="131" t="s">
        <v>99</v>
      </c>
      <c r="B281" s="132"/>
      <c r="C281" s="132"/>
      <c r="D281" s="133"/>
      <c r="E281" s="32"/>
      <c r="F281" s="32"/>
      <c r="G281" s="32"/>
      <c r="H281" s="32"/>
      <c r="I281" s="32"/>
      <c r="J281" s="32"/>
      <c r="K281" s="32"/>
      <c r="L281" s="4"/>
      <c r="M281" s="4"/>
      <c r="N281" s="4"/>
      <c r="O281" s="4"/>
      <c r="P281" s="4"/>
      <c r="Q281" s="4"/>
      <c r="R281" s="4"/>
      <c r="S281" s="4"/>
      <c r="T281" s="4"/>
      <c r="U281" s="4"/>
      <c r="V281" s="4"/>
      <c r="W281" s="4"/>
      <c r="X281" s="4"/>
      <c r="Y281" s="4"/>
      <c r="Z281" s="4"/>
      <c r="AA281" s="4"/>
    </row>
    <row r="282" spans="1:11" ht="27" customHeight="1" thickBot="1">
      <c r="A282" s="134"/>
      <c r="B282" s="135"/>
      <c r="C282" s="135"/>
      <c r="D282" s="136"/>
      <c r="E282" s="137" t="s">
        <v>89</v>
      </c>
      <c r="F282" s="138"/>
      <c r="G282" s="138"/>
      <c r="H282" s="138"/>
      <c r="I282" s="138"/>
      <c r="J282" s="138"/>
      <c r="K282" s="138"/>
    </row>
    <row r="283" spans="1:11" ht="27" customHeight="1">
      <c r="A283" s="15"/>
      <c r="B283" s="15"/>
      <c r="C283" s="15"/>
      <c r="D283" s="15"/>
      <c r="E283" s="72"/>
      <c r="F283" s="72"/>
      <c r="G283" s="72"/>
      <c r="H283" s="72"/>
      <c r="I283" s="72"/>
      <c r="J283" s="72"/>
      <c r="K283" s="72"/>
    </row>
    <row r="284" spans="1:11" ht="27" customHeight="1" thickBot="1">
      <c r="A284" s="124" t="s">
        <v>77</v>
      </c>
      <c r="B284" s="124"/>
      <c r="C284" s="124"/>
      <c r="D284" s="124"/>
      <c r="E284" s="124"/>
      <c r="F284" s="124"/>
      <c r="G284" s="124"/>
      <c r="H284" s="124"/>
      <c r="I284" s="124"/>
      <c r="J284" s="124"/>
      <c r="K284" s="124"/>
    </row>
    <row r="285" spans="1:11" ht="27" customHeight="1" thickBot="1">
      <c r="A285" s="121"/>
      <c r="B285" s="122"/>
      <c r="C285" s="123"/>
      <c r="D285" s="50">
        <v>1</v>
      </c>
      <c r="E285" s="48">
        <v>2</v>
      </c>
      <c r="F285" s="48">
        <v>3</v>
      </c>
      <c r="G285" s="48">
        <v>4</v>
      </c>
      <c r="H285" s="55">
        <v>5</v>
      </c>
      <c r="I285" s="50" t="s">
        <v>11</v>
      </c>
      <c r="J285" s="48" t="s">
        <v>12</v>
      </c>
      <c r="K285" s="58" t="s">
        <v>13</v>
      </c>
    </row>
    <row r="286" spans="1:11" s="3" customFormat="1" ht="27" customHeight="1" thickBot="1">
      <c r="A286" s="90" t="s">
        <v>71</v>
      </c>
      <c r="B286" s="117"/>
      <c r="C286" s="91"/>
      <c r="D286" s="22"/>
      <c r="E286" s="23"/>
      <c r="F286" s="23"/>
      <c r="G286" s="23"/>
      <c r="H286" s="24"/>
      <c r="I286" s="87">
        <f>IF(COUNT(D286:H286)=0,"",AVERAGE(D286:H286))</f>
      </c>
      <c r="J286" s="88">
        <f>IF(COUNT(D286:H286)=0,"",STDEV(D286:H286))</f>
      </c>
      <c r="K286" s="89">
        <f>IF(ISERROR(J286/I286*100),"",(J286/I286*100))</f>
      </c>
    </row>
    <row r="287" spans="1:27" ht="27" customHeight="1" thickBot="1">
      <c r="A287" s="90" t="s">
        <v>72</v>
      </c>
      <c r="B287" s="117"/>
      <c r="C287" s="91"/>
      <c r="D287" s="22"/>
      <c r="E287" s="23"/>
      <c r="F287" s="23"/>
      <c r="G287" s="23"/>
      <c r="H287" s="24"/>
      <c r="I287" s="87">
        <f>IF(COUNT(D287:H287)=0,"",AVERAGE(D287:H287))</f>
      </c>
      <c r="J287" s="88">
        <f>IF(COUNT(D287:H287)=0,"",STDEV(D287:H287))</f>
      </c>
      <c r="K287" s="89">
        <f>IF(ISERROR(J287/I287*100),"",(J287/I287*100))</f>
      </c>
      <c r="L287" s="4"/>
      <c r="M287" s="4"/>
      <c r="N287" s="4"/>
      <c r="O287" s="4"/>
      <c r="P287" s="4"/>
      <c r="Q287" s="4"/>
      <c r="R287" s="4"/>
      <c r="S287" s="4"/>
      <c r="T287" s="4"/>
      <c r="U287" s="4"/>
      <c r="V287" s="4"/>
      <c r="W287" s="4"/>
      <c r="X287" s="4"/>
      <c r="Y287" s="4"/>
      <c r="Z287" s="4"/>
      <c r="AA287" s="4"/>
    </row>
    <row r="288" spans="1:11" ht="27" customHeight="1" thickBot="1">
      <c r="A288" s="121" t="s">
        <v>14</v>
      </c>
      <c r="B288" s="122"/>
      <c r="C288" s="123"/>
      <c r="D288" s="22"/>
      <c r="E288" s="23"/>
      <c r="F288" s="23"/>
      <c r="G288" s="23"/>
      <c r="H288" s="24"/>
      <c r="I288" s="87">
        <f>IF(COUNT(D288:H288)=0,"",AVERAGE(D288:H288))</f>
      </c>
      <c r="J288" s="88">
        <f>IF(COUNT(D288:H288)=0,"",STDEV(D288:H288))</f>
      </c>
      <c r="K288" s="89">
        <f>IF(ISERROR(J288/I288*100),"",(J288/I288*100))</f>
      </c>
    </row>
    <row r="289" spans="1:11" ht="18" customHeight="1">
      <c r="A289" s="27"/>
      <c r="B289" s="27"/>
      <c r="C289" s="27"/>
      <c r="D289" s="53"/>
      <c r="E289" s="53"/>
      <c r="F289" s="53"/>
      <c r="G289" s="53"/>
      <c r="H289" s="53"/>
      <c r="I289" s="53"/>
      <c r="J289" s="53"/>
      <c r="K289" s="54"/>
    </row>
    <row r="290" spans="1:11" ht="27" customHeight="1" thickBot="1">
      <c r="A290" s="113" t="s">
        <v>74</v>
      </c>
      <c r="B290" s="113"/>
      <c r="C290" s="113"/>
      <c r="D290" s="113"/>
      <c r="E290" s="113"/>
      <c r="F290" s="113"/>
      <c r="G290" s="113"/>
      <c r="H290" s="113"/>
      <c r="I290" s="113"/>
      <c r="J290" s="113"/>
      <c r="K290" s="113"/>
    </row>
    <row r="291" spans="1:11" ht="27" customHeight="1" thickBot="1">
      <c r="A291" s="121"/>
      <c r="B291" s="122"/>
      <c r="C291" s="123"/>
      <c r="D291" s="50">
        <v>1</v>
      </c>
      <c r="E291" s="48">
        <v>2</v>
      </c>
      <c r="F291" s="48">
        <v>3</v>
      </c>
      <c r="G291" s="48">
        <v>4</v>
      </c>
      <c r="H291" s="55">
        <v>5</v>
      </c>
      <c r="I291" s="50" t="s">
        <v>11</v>
      </c>
      <c r="J291" s="48" t="s">
        <v>12</v>
      </c>
      <c r="K291" s="58" t="s">
        <v>13</v>
      </c>
    </row>
    <row r="292" spans="1:11" ht="27" customHeight="1" thickBot="1">
      <c r="A292" s="90" t="s">
        <v>71</v>
      </c>
      <c r="B292" s="117"/>
      <c r="C292" s="91"/>
      <c r="D292" s="22"/>
      <c r="E292" s="23"/>
      <c r="F292" s="23"/>
      <c r="G292" s="23"/>
      <c r="H292" s="24"/>
      <c r="I292" s="87">
        <f>IF(COUNT(D292:H292)=0,"",AVERAGE(D292:H292))</f>
      </c>
      <c r="J292" s="88">
        <f>IF(COUNT(D292:H292)=0,"",STDEV(D292:H292))</f>
      </c>
      <c r="K292" s="89">
        <f>IF(ISERROR(J292/I292*100),"",(J292/I292*100))</f>
      </c>
    </row>
    <row r="293" spans="1:11" ht="27" customHeight="1" thickBot="1">
      <c r="A293" s="90" t="s">
        <v>72</v>
      </c>
      <c r="B293" s="117"/>
      <c r="C293" s="91"/>
      <c r="D293" s="22"/>
      <c r="E293" s="23"/>
      <c r="F293" s="23"/>
      <c r="G293" s="23"/>
      <c r="H293" s="24"/>
      <c r="I293" s="87">
        <f>IF(COUNT(D293:H293)=0,"",AVERAGE(D293:H293))</f>
      </c>
      <c r="J293" s="88">
        <f>IF(COUNT(D293:H293)=0,"",STDEV(D293:H293))</f>
      </c>
      <c r="K293" s="89">
        <f>IF(ISERROR(J293/I293*100),"",(J293/I293*100))</f>
      </c>
    </row>
    <row r="294" spans="1:11" ht="27" customHeight="1" thickBot="1">
      <c r="A294" s="121" t="s">
        <v>14</v>
      </c>
      <c r="B294" s="122"/>
      <c r="C294" s="123"/>
      <c r="D294" s="22"/>
      <c r="E294" s="23"/>
      <c r="F294" s="23"/>
      <c r="G294" s="23"/>
      <c r="H294" s="24"/>
      <c r="I294" s="87">
        <f>IF(COUNT(D294:H294)=0,"",AVERAGE(D294:H294))</f>
      </c>
      <c r="J294" s="88">
        <f>IF(COUNT(D294:H294)=0,"",STDEV(D294:H294))</f>
      </c>
      <c r="K294" s="89">
        <f>IF(ISERROR(J294/I294*100),"",(J294/I294*100))</f>
      </c>
    </row>
    <row r="295" spans="1:11" ht="18" customHeight="1">
      <c r="A295" s="28"/>
      <c r="B295" s="28"/>
      <c r="C295" s="28"/>
      <c r="D295" s="28"/>
      <c r="E295" s="28"/>
      <c r="F295" s="28"/>
      <c r="G295" s="28"/>
      <c r="H295" s="28"/>
      <c r="I295" s="28"/>
      <c r="J295" s="28"/>
      <c r="K295" s="28"/>
    </row>
    <row r="296" spans="1:11" ht="18" customHeight="1" thickBot="1">
      <c r="A296" s="124" t="s">
        <v>15</v>
      </c>
      <c r="B296" s="124"/>
      <c r="C296" s="124"/>
      <c r="D296" s="124"/>
      <c r="E296" s="124"/>
      <c r="F296" s="124"/>
      <c r="G296" s="124"/>
      <c r="H296" s="124"/>
      <c r="I296" s="124"/>
      <c r="J296" s="124"/>
      <c r="K296" s="124"/>
    </row>
    <row r="297" spans="1:12" s="3" customFormat="1" ht="24" customHeight="1" thickBot="1">
      <c r="A297" s="114" t="s">
        <v>16</v>
      </c>
      <c r="B297" s="115"/>
      <c r="C297" s="116"/>
      <c r="D297" s="40" t="s">
        <v>115</v>
      </c>
      <c r="E297" s="37"/>
      <c r="F297" s="37" t="s">
        <v>114</v>
      </c>
      <c r="G297" s="38"/>
      <c r="H297" s="36" t="s">
        <v>17</v>
      </c>
      <c r="I297" s="40" t="s">
        <v>116</v>
      </c>
      <c r="J297" s="37"/>
      <c r="K297" s="38"/>
      <c r="L297" s="1"/>
    </row>
    <row r="298" spans="1:14" s="3" customFormat="1" ht="24" customHeight="1" thickBot="1">
      <c r="A298" s="74"/>
      <c r="B298" s="74"/>
      <c r="C298" s="74"/>
      <c r="D298" s="74"/>
      <c r="E298" s="74"/>
      <c r="F298" s="74"/>
      <c r="G298" s="74"/>
      <c r="H298" s="74"/>
      <c r="I298" s="74"/>
      <c r="J298" s="74"/>
      <c r="K298" s="74"/>
      <c r="L298" s="5"/>
      <c r="M298" s="5"/>
      <c r="N298" s="5"/>
    </row>
    <row r="299" spans="1:14" s="3" customFormat="1" ht="12" customHeight="1" thickBot="1">
      <c r="A299" s="125"/>
      <c r="B299" s="126"/>
      <c r="C299" s="127"/>
      <c r="D299" s="59" t="s">
        <v>65</v>
      </c>
      <c r="E299" s="48" t="s">
        <v>18</v>
      </c>
      <c r="F299" s="48" t="s">
        <v>19</v>
      </c>
      <c r="G299" s="48" t="s">
        <v>20</v>
      </c>
      <c r="H299" s="48" t="s">
        <v>21</v>
      </c>
      <c r="I299" s="55" t="s">
        <v>22</v>
      </c>
      <c r="J299" s="74"/>
      <c r="K299" s="74"/>
      <c r="L299" s="2"/>
      <c r="M299" s="2"/>
      <c r="N299" s="2"/>
    </row>
    <row r="300" spans="1:27" ht="21" customHeight="1" thickBot="1">
      <c r="A300" s="90" t="s">
        <v>23</v>
      </c>
      <c r="B300" s="117"/>
      <c r="C300" s="91"/>
      <c r="D300" s="65"/>
      <c r="E300" s="23"/>
      <c r="F300" s="23"/>
      <c r="G300" s="23"/>
      <c r="H300" s="23"/>
      <c r="I300" s="24"/>
      <c r="J300" s="74"/>
      <c r="K300" s="18"/>
      <c r="L300" s="4"/>
      <c r="M300" s="4"/>
      <c r="N300" s="4"/>
      <c r="O300" s="4"/>
      <c r="P300" s="4"/>
      <c r="Q300" s="4"/>
      <c r="R300" s="4"/>
      <c r="S300" s="4"/>
      <c r="T300" s="4"/>
      <c r="U300" s="4"/>
      <c r="V300" s="4"/>
      <c r="W300" s="4"/>
      <c r="X300" s="4"/>
      <c r="Y300" s="4"/>
      <c r="Z300" s="4"/>
      <c r="AA300" s="4"/>
    </row>
    <row r="301" spans="1:11" ht="27" customHeight="1" thickBot="1">
      <c r="A301" s="90" t="s">
        <v>71</v>
      </c>
      <c r="B301" s="117"/>
      <c r="C301" s="91"/>
      <c r="D301" s="22"/>
      <c r="E301" s="23"/>
      <c r="F301" s="23"/>
      <c r="G301" s="23"/>
      <c r="H301" s="23"/>
      <c r="I301" s="24"/>
      <c r="J301" s="74"/>
      <c r="K301" s="18"/>
    </row>
    <row r="302" spans="1:11" ht="27" customHeight="1" thickBot="1">
      <c r="A302" s="90" t="s">
        <v>72</v>
      </c>
      <c r="B302" s="117"/>
      <c r="C302" s="91"/>
      <c r="D302" s="22"/>
      <c r="E302" s="23"/>
      <c r="F302" s="23"/>
      <c r="G302" s="23"/>
      <c r="H302" s="23"/>
      <c r="I302" s="24"/>
      <c r="J302" s="74"/>
      <c r="K302" s="18"/>
    </row>
    <row r="303" spans="1:11" ht="27" customHeight="1" thickBot="1">
      <c r="A303" s="121" t="s">
        <v>14</v>
      </c>
      <c r="B303" s="122"/>
      <c r="C303" s="123"/>
      <c r="D303" s="22"/>
      <c r="E303" s="23"/>
      <c r="F303" s="23"/>
      <c r="G303" s="23"/>
      <c r="H303" s="23"/>
      <c r="I303" s="24"/>
      <c r="J303" s="74"/>
      <c r="K303" s="18"/>
    </row>
    <row r="304" spans="1:11" ht="27" customHeight="1">
      <c r="A304" s="66"/>
      <c r="B304" s="66"/>
      <c r="C304" s="66"/>
      <c r="D304" s="67"/>
      <c r="E304" s="67"/>
      <c r="F304" s="67"/>
      <c r="G304" s="67"/>
      <c r="H304" s="67"/>
      <c r="I304" s="67"/>
      <c r="J304" s="74"/>
      <c r="K304" s="18"/>
    </row>
    <row r="305" spans="1:11" ht="18" customHeight="1" thickBot="1">
      <c r="A305" s="74"/>
      <c r="B305" s="74"/>
      <c r="C305" s="74"/>
      <c r="D305" s="74"/>
      <c r="E305" s="74"/>
      <c r="F305" s="74"/>
      <c r="G305" s="74"/>
      <c r="H305" s="74"/>
      <c r="I305" s="74"/>
      <c r="J305" s="74"/>
      <c r="K305" s="21" t="s">
        <v>161</v>
      </c>
    </row>
    <row r="306" spans="1:27" ht="21" customHeight="1">
      <c r="A306" s="131" t="s">
        <v>100</v>
      </c>
      <c r="B306" s="132"/>
      <c r="C306" s="132"/>
      <c r="D306" s="133"/>
      <c r="E306" s="32"/>
      <c r="F306" s="32"/>
      <c r="G306" s="32"/>
      <c r="H306" s="32"/>
      <c r="I306" s="32"/>
      <c r="J306" s="32"/>
      <c r="K306" s="32"/>
      <c r="L306" s="4"/>
      <c r="M306" s="4"/>
      <c r="N306" s="4"/>
      <c r="O306" s="4"/>
      <c r="P306" s="4"/>
      <c r="Q306" s="4"/>
      <c r="R306" s="4"/>
      <c r="S306" s="4"/>
      <c r="T306" s="4"/>
      <c r="U306" s="4"/>
      <c r="V306" s="4"/>
      <c r="W306" s="4"/>
      <c r="X306" s="4"/>
      <c r="Y306" s="4"/>
      <c r="Z306" s="4"/>
      <c r="AA306" s="4"/>
    </row>
    <row r="307" spans="1:11" ht="27" customHeight="1" thickBot="1">
      <c r="A307" s="134"/>
      <c r="B307" s="135"/>
      <c r="C307" s="135"/>
      <c r="D307" s="136"/>
      <c r="E307" s="137" t="s">
        <v>89</v>
      </c>
      <c r="F307" s="138"/>
      <c r="G307" s="138"/>
      <c r="H307" s="138"/>
      <c r="I307" s="138"/>
      <c r="J307" s="138"/>
      <c r="K307" s="138"/>
    </row>
    <row r="308" spans="1:11" ht="27" customHeight="1">
      <c r="A308" s="15"/>
      <c r="B308" s="15"/>
      <c r="C308" s="15"/>
      <c r="D308" s="15"/>
      <c r="E308" s="72"/>
      <c r="F308" s="72"/>
      <c r="G308" s="72"/>
      <c r="H308" s="72"/>
      <c r="I308" s="72"/>
      <c r="J308" s="72"/>
      <c r="K308" s="72"/>
    </row>
    <row r="309" spans="1:11" ht="27" customHeight="1" thickBot="1">
      <c r="A309" s="124" t="s">
        <v>79</v>
      </c>
      <c r="B309" s="124"/>
      <c r="C309" s="124"/>
      <c r="D309" s="124"/>
      <c r="E309" s="124"/>
      <c r="F309" s="124"/>
      <c r="G309" s="124"/>
      <c r="H309" s="124"/>
      <c r="I309" s="124"/>
      <c r="J309" s="124"/>
      <c r="K309" s="124"/>
    </row>
    <row r="310" spans="1:11" ht="27" customHeight="1" thickBot="1">
      <c r="A310" s="121"/>
      <c r="B310" s="122"/>
      <c r="C310" s="123"/>
      <c r="D310" s="50">
        <v>1</v>
      </c>
      <c r="E310" s="48">
        <v>2</v>
      </c>
      <c r="F310" s="48">
        <v>3</v>
      </c>
      <c r="G310" s="48">
        <v>4</v>
      </c>
      <c r="H310" s="55">
        <v>5</v>
      </c>
      <c r="I310" s="50" t="s">
        <v>11</v>
      </c>
      <c r="J310" s="48" t="s">
        <v>12</v>
      </c>
      <c r="K310" s="58" t="s">
        <v>13</v>
      </c>
    </row>
    <row r="311" spans="1:11" s="3" customFormat="1" ht="27" customHeight="1" thickBot="1">
      <c r="A311" s="90" t="s">
        <v>71</v>
      </c>
      <c r="B311" s="117"/>
      <c r="C311" s="91"/>
      <c r="D311" s="22"/>
      <c r="E311" s="23"/>
      <c r="F311" s="23"/>
      <c r="G311" s="23"/>
      <c r="H311" s="24"/>
      <c r="I311" s="87">
        <f>IF(COUNT(D311:H311)=0,"",AVERAGE(D311:H311))</f>
      </c>
      <c r="J311" s="88">
        <f>IF(COUNT(D311:H311)=0,"",STDEV(D311:H311))</f>
      </c>
      <c r="K311" s="89">
        <f>IF(ISERROR(J311/I311*100),"",(J311/I311*100))</f>
      </c>
    </row>
    <row r="312" spans="1:27" ht="27" customHeight="1" thickBot="1">
      <c r="A312" s="90" t="s">
        <v>72</v>
      </c>
      <c r="B312" s="117"/>
      <c r="C312" s="91"/>
      <c r="D312" s="22"/>
      <c r="E312" s="23"/>
      <c r="F312" s="23"/>
      <c r="G312" s="23"/>
      <c r="H312" s="24"/>
      <c r="I312" s="87">
        <f>IF(COUNT(D312:H312)=0,"",AVERAGE(D312:H312))</f>
      </c>
      <c r="J312" s="88">
        <f>IF(COUNT(D312:H312)=0,"",STDEV(D312:H312))</f>
      </c>
      <c r="K312" s="89">
        <f>IF(ISERROR(J312/I312*100),"",(J312/I312*100))</f>
      </c>
      <c r="L312" s="4"/>
      <c r="M312" s="4"/>
      <c r="N312" s="4"/>
      <c r="O312" s="4"/>
      <c r="P312" s="4"/>
      <c r="Q312" s="4"/>
      <c r="R312" s="4"/>
      <c r="S312" s="4"/>
      <c r="T312" s="4"/>
      <c r="U312" s="4"/>
      <c r="V312" s="4"/>
      <c r="W312" s="4"/>
      <c r="X312" s="4"/>
      <c r="Y312" s="4"/>
      <c r="Z312" s="4"/>
      <c r="AA312" s="4"/>
    </row>
    <row r="313" spans="1:11" ht="27" customHeight="1" thickBot="1">
      <c r="A313" s="121" t="s">
        <v>14</v>
      </c>
      <c r="B313" s="122"/>
      <c r="C313" s="123"/>
      <c r="D313" s="22"/>
      <c r="E313" s="23"/>
      <c r="F313" s="23"/>
      <c r="G313" s="23"/>
      <c r="H313" s="24"/>
      <c r="I313" s="87">
        <f>IF(COUNT(D313:H313)=0,"",AVERAGE(D313:H313))</f>
      </c>
      <c r="J313" s="88">
        <f>IF(COUNT(D313:H313)=0,"",STDEV(D313:H313))</f>
      </c>
      <c r="K313" s="89">
        <f>IF(ISERROR(J313/I313*100),"",(J313/I313*100))</f>
      </c>
    </row>
    <row r="314" spans="1:11" ht="18" customHeight="1">
      <c r="A314" s="27"/>
      <c r="B314" s="27"/>
      <c r="C314" s="27"/>
      <c r="D314" s="53"/>
      <c r="E314" s="53"/>
      <c r="F314" s="53"/>
      <c r="G314" s="53"/>
      <c r="H314" s="53"/>
      <c r="I314" s="53"/>
      <c r="J314" s="53"/>
      <c r="K314" s="54"/>
    </row>
    <row r="315" spans="1:11" ht="27" customHeight="1" thickBot="1">
      <c r="A315" s="113" t="s">
        <v>74</v>
      </c>
      <c r="B315" s="113"/>
      <c r="C315" s="113"/>
      <c r="D315" s="113"/>
      <c r="E315" s="113"/>
      <c r="F315" s="113"/>
      <c r="G315" s="113"/>
      <c r="H315" s="113"/>
      <c r="I315" s="113"/>
      <c r="J315" s="113"/>
      <c r="K315" s="113"/>
    </row>
    <row r="316" spans="1:11" ht="27" customHeight="1" thickBot="1">
      <c r="A316" s="128"/>
      <c r="B316" s="129"/>
      <c r="C316" s="130"/>
      <c r="D316" s="50">
        <v>1</v>
      </c>
      <c r="E316" s="48">
        <v>2</v>
      </c>
      <c r="F316" s="48">
        <v>3</v>
      </c>
      <c r="G316" s="48">
        <v>4</v>
      </c>
      <c r="H316" s="55">
        <v>5</v>
      </c>
      <c r="I316" s="56" t="s">
        <v>11</v>
      </c>
      <c r="J316" s="57" t="s">
        <v>12</v>
      </c>
      <c r="K316" s="58" t="s">
        <v>13</v>
      </c>
    </row>
    <row r="317" spans="1:11" ht="27" customHeight="1" thickBot="1">
      <c r="A317" s="90" t="s">
        <v>71</v>
      </c>
      <c r="B317" s="117"/>
      <c r="C317" s="91"/>
      <c r="D317" s="22"/>
      <c r="E317" s="23"/>
      <c r="F317" s="23"/>
      <c r="G317" s="23"/>
      <c r="H317" s="24"/>
      <c r="I317" s="87">
        <f>IF(COUNT(D317:H317)=0,"",AVERAGE(D317:H317))</f>
      </c>
      <c r="J317" s="88">
        <f>IF(COUNT(D317:H317)=0,"",STDEV(D317:H317))</f>
      </c>
      <c r="K317" s="89">
        <f>IF(ISERROR(J317/I317*100),"",(J317/I317*100))</f>
      </c>
    </row>
    <row r="318" spans="1:11" ht="27" customHeight="1" thickBot="1">
      <c r="A318" s="90" t="s">
        <v>72</v>
      </c>
      <c r="B318" s="117"/>
      <c r="C318" s="91"/>
      <c r="D318" s="22"/>
      <c r="E318" s="23"/>
      <c r="F318" s="23"/>
      <c r="G318" s="23"/>
      <c r="H318" s="24"/>
      <c r="I318" s="87">
        <f>IF(COUNT(D318:H318)=0,"",AVERAGE(D318:H318))</f>
      </c>
      <c r="J318" s="88">
        <f>IF(COUNT(D318:H318)=0,"",STDEV(D318:H318))</f>
      </c>
      <c r="K318" s="89">
        <f>IF(ISERROR(J318/I318*100),"",(J318/I318*100))</f>
      </c>
    </row>
    <row r="319" spans="1:11" ht="27" customHeight="1" thickBot="1">
      <c r="A319" s="121" t="s">
        <v>14</v>
      </c>
      <c r="B319" s="122"/>
      <c r="C319" s="123"/>
      <c r="D319" s="22"/>
      <c r="E319" s="23"/>
      <c r="F319" s="23"/>
      <c r="G319" s="23"/>
      <c r="H319" s="24"/>
      <c r="I319" s="87">
        <f>IF(COUNT(D319:H319)=0,"",AVERAGE(D319:H319))</f>
      </c>
      <c r="J319" s="88">
        <f>IF(COUNT(D319:H319)=0,"",STDEV(D319:H319))</f>
      </c>
      <c r="K319" s="89">
        <f>IF(ISERROR(J319/I319*100),"",(J319/I319*100))</f>
      </c>
    </row>
    <row r="320" spans="1:11" ht="18" customHeight="1">
      <c r="A320" s="28"/>
      <c r="B320" s="28"/>
      <c r="C320" s="28"/>
      <c r="D320" s="28"/>
      <c r="E320" s="28"/>
      <c r="F320" s="28"/>
      <c r="G320" s="28"/>
      <c r="H320" s="28"/>
      <c r="I320" s="28"/>
      <c r="J320" s="28"/>
      <c r="K320" s="28"/>
    </row>
    <row r="321" spans="1:11" ht="15" thickBot="1">
      <c r="A321" s="124" t="s">
        <v>15</v>
      </c>
      <c r="B321" s="124"/>
      <c r="C321" s="124"/>
      <c r="D321" s="124"/>
      <c r="E321" s="124"/>
      <c r="F321" s="124"/>
      <c r="G321" s="124"/>
      <c r="H321" s="124"/>
      <c r="I321" s="124"/>
      <c r="J321" s="124"/>
      <c r="K321" s="124"/>
    </row>
    <row r="322" spans="1:11" ht="24" customHeight="1" thickBot="1">
      <c r="A322" s="114" t="s">
        <v>16</v>
      </c>
      <c r="B322" s="115"/>
      <c r="C322" s="116"/>
      <c r="D322" s="40" t="s">
        <v>115</v>
      </c>
      <c r="E322" s="37"/>
      <c r="F322" s="37" t="s">
        <v>114</v>
      </c>
      <c r="G322" s="38"/>
      <c r="H322" s="36" t="s">
        <v>17</v>
      </c>
      <c r="I322" s="40" t="s">
        <v>116</v>
      </c>
      <c r="J322" s="37"/>
      <c r="K322" s="38"/>
    </row>
    <row r="323" spans="1:11" ht="14.25" thickBot="1">
      <c r="A323" s="74"/>
      <c r="B323" s="74"/>
      <c r="C323" s="74"/>
      <c r="D323" s="74"/>
      <c r="E323" s="74"/>
      <c r="F323" s="74"/>
      <c r="G323" s="74"/>
      <c r="H323" s="74"/>
      <c r="I323" s="74"/>
      <c r="J323" s="74"/>
      <c r="K323" s="74"/>
    </row>
    <row r="324" spans="1:11" ht="14.25" thickBot="1">
      <c r="A324" s="125"/>
      <c r="B324" s="126"/>
      <c r="C324" s="127"/>
      <c r="D324" s="59" t="s">
        <v>65</v>
      </c>
      <c r="E324" s="48" t="s">
        <v>18</v>
      </c>
      <c r="F324" s="48" t="s">
        <v>19</v>
      </c>
      <c r="G324" s="48" t="s">
        <v>20</v>
      </c>
      <c r="H324" s="48" t="s">
        <v>21</v>
      </c>
      <c r="I324" s="55" t="s">
        <v>22</v>
      </c>
      <c r="J324" s="74"/>
      <c r="K324" s="74"/>
    </row>
    <row r="325" spans="1:11" ht="27" customHeight="1" thickBot="1">
      <c r="A325" s="90" t="s">
        <v>23</v>
      </c>
      <c r="B325" s="117"/>
      <c r="C325" s="91"/>
      <c r="D325" s="65"/>
      <c r="E325" s="23"/>
      <c r="F325" s="23"/>
      <c r="G325" s="23"/>
      <c r="H325" s="23"/>
      <c r="I325" s="24"/>
      <c r="J325" s="74"/>
      <c r="K325" s="18"/>
    </row>
    <row r="326" spans="1:11" ht="27" customHeight="1" thickBot="1">
      <c r="A326" s="90" t="s">
        <v>71</v>
      </c>
      <c r="B326" s="117"/>
      <c r="C326" s="91"/>
      <c r="D326" s="22"/>
      <c r="E326" s="23"/>
      <c r="F326" s="23"/>
      <c r="G326" s="23"/>
      <c r="H326" s="23"/>
      <c r="I326" s="24"/>
      <c r="J326" s="74"/>
      <c r="K326" s="18"/>
    </row>
    <row r="327" spans="1:11" ht="27" customHeight="1" thickBot="1">
      <c r="A327" s="90" t="s">
        <v>72</v>
      </c>
      <c r="B327" s="117"/>
      <c r="C327" s="91"/>
      <c r="D327" s="22"/>
      <c r="E327" s="23"/>
      <c r="F327" s="23"/>
      <c r="G327" s="23"/>
      <c r="H327" s="23"/>
      <c r="I327" s="24"/>
      <c r="J327" s="74"/>
      <c r="K327" s="18"/>
    </row>
    <row r="328" spans="1:11" ht="27" customHeight="1" thickBot="1">
      <c r="A328" s="121" t="s">
        <v>14</v>
      </c>
      <c r="B328" s="122"/>
      <c r="C328" s="123"/>
      <c r="D328" s="22"/>
      <c r="E328" s="23"/>
      <c r="F328" s="23"/>
      <c r="G328" s="23"/>
      <c r="H328" s="23"/>
      <c r="I328" s="24"/>
      <c r="J328" s="74"/>
      <c r="K328" s="18"/>
    </row>
  </sheetData>
  <sheetProtection/>
  <mergeCells count="378">
    <mergeCell ref="A1:F1"/>
    <mergeCell ref="A3:K3"/>
    <mergeCell ref="A5:C5"/>
    <mergeCell ref="D5:K5"/>
    <mergeCell ref="A6:C6"/>
    <mergeCell ref="D6:F6"/>
    <mergeCell ref="G6:H6"/>
    <mergeCell ref="I6:K6"/>
    <mergeCell ref="A7:C7"/>
    <mergeCell ref="D7:F7"/>
    <mergeCell ref="G7:H7"/>
    <mergeCell ref="I7:K7"/>
    <mergeCell ref="A8:C8"/>
    <mergeCell ref="D8:F8"/>
    <mergeCell ref="G8:H8"/>
    <mergeCell ref="I8:K8"/>
    <mergeCell ref="A9:C9"/>
    <mergeCell ref="D9:F9"/>
    <mergeCell ref="G9:H9"/>
    <mergeCell ref="I9:K9"/>
    <mergeCell ref="A10:C10"/>
    <mergeCell ref="D10:K10"/>
    <mergeCell ref="A11:J11"/>
    <mergeCell ref="A13:K13"/>
    <mergeCell ref="A15:C15"/>
    <mergeCell ref="A16:C16"/>
    <mergeCell ref="A17:C17"/>
    <mergeCell ref="A18:J18"/>
    <mergeCell ref="A19:J19"/>
    <mergeCell ref="A21:K32"/>
    <mergeCell ref="A35:K35"/>
    <mergeCell ref="A36:C36"/>
    <mergeCell ref="D36:E36"/>
    <mergeCell ref="F36:G36"/>
    <mergeCell ref="H36:I36"/>
    <mergeCell ref="J36:K36"/>
    <mergeCell ref="A37:C37"/>
    <mergeCell ref="D37:E37"/>
    <mergeCell ref="F37:G37"/>
    <mergeCell ref="H37:I37"/>
    <mergeCell ref="J37:K37"/>
    <mergeCell ref="A38:J38"/>
    <mergeCell ref="A39:K39"/>
    <mergeCell ref="A40:C46"/>
    <mergeCell ref="D40:F40"/>
    <mergeCell ref="G40:K40"/>
    <mergeCell ref="D41:F41"/>
    <mergeCell ref="G41:K41"/>
    <mergeCell ref="D42:F42"/>
    <mergeCell ref="G42:K42"/>
    <mergeCell ref="D43:F43"/>
    <mergeCell ref="G43:K43"/>
    <mergeCell ref="D44:F44"/>
    <mergeCell ref="G44:I44"/>
    <mergeCell ref="J44:K44"/>
    <mergeCell ref="D45:F45"/>
    <mergeCell ref="G45:K45"/>
    <mergeCell ref="D46:F46"/>
    <mergeCell ref="G46:K46"/>
    <mergeCell ref="A47:C53"/>
    <mergeCell ref="D47:F47"/>
    <mergeCell ref="G47:K47"/>
    <mergeCell ref="D48:F48"/>
    <mergeCell ref="G48:K48"/>
    <mergeCell ref="D49:F49"/>
    <mergeCell ref="G49:K49"/>
    <mergeCell ref="D50:F50"/>
    <mergeCell ref="G50:K50"/>
    <mergeCell ref="D51:F51"/>
    <mergeCell ref="G51:I51"/>
    <mergeCell ref="J51:K51"/>
    <mergeCell ref="D52:F52"/>
    <mergeCell ref="G52:K52"/>
    <mergeCell ref="D53:F53"/>
    <mergeCell ref="G53:K53"/>
    <mergeCell ref="A56:D57"/>
    <mergeCell ref="E57:K57"/>
    <mergeCell ref="A59:K59"/>
    <mergeCell ref="A60:C71"/>
    <mergeCell ref="D60:F62"/>
    <mergeCell ref="G60:K60"/>
    <mergeCell ref="D76:F76"/>
    <mergeCell ref="L60:N60"/>
    <mergeCell ref="G61:H61"/>
    <mergeCell ref="G62:H62"/>
    <mergeCell ref="D63:F71"/>
    <mergeCell ref="G63:K63"/>
    <mergeCell ref="G64:H64"/>
    <mergeCell ref="G70:H70"/>
    <mergeCell ref="G71:H71"/>
    <mergeCell ref="I71:K71"/>
    <mergeCell ref="G72:K72"/>
    <mergeCell ref="D73:F73"/>
    <mergeCell ref="G73:K73"/>
    <mergeCell ref="D74:F74"/>
    <mergeCell ref="G74:K74"/>
    <mergeCell ref="D75:F75"/>
    <mergeCell ref="G75:K75"/>
    <mergeCell ref="G76:K76"/>
    <mergeCell ref="A77:C79"/>
    <mergeCell ref="D77:F77"/>
    <mergeCell ref="G77:K77"/>
    <mergeCell ref="D78:F78"/>
    <mergeCell ref="G78:K78"/>
    <mergeCell ref="D79:F79"/>
    <mergeCell ref="G79:K79"/>
    <mergeCell ref="A72:C76"/>
    <mergeCell ref="D72:F72"/>
    <mergeCell ref="A80:C82"/>
    <mergeCell ref="D80:F82"/>
    <mergeCell ref="G80:H80"/>
    <mergeCell ref="I80:K80"/>
    <mergeCell ref="G81:H81"/>
    <mergeCell ref="I81:K81"/>
    <mergeCell ref="G82:H82"/>
    <mergeCell ref="I82:K82"/>
    <mergeCell ref="A85:D86"/>
    <mergeCell ref="E86:K86"/>
    <mergeCell ref="A88:K88"/>
    <mergeCell ref="A90:C90"/>
    <mergeCell ref="A91:C91"/>
    <mergeCell ref="A93:K93"/>
    <mergeCell ref="A94:C94"/>
    <mergeCell ref="A96:C96"/>
    <mergeCell ref="A97:C97"/>
    <mergeCell ref="A98:C98"/>
    <mergeCell ref="A100:K100"/>
    <mergeCell ref="A102:C102"/>
    <mergeCell ref="A103:C103"/>
    <mergeCell ref="A105:K105"/>
    <mergeCell ref="A106:C106"/>
    <mergeCell ref="A108:C108"/>
    <mergeCell ref="A109:C109"/>
    <mergeCell ref="A110:C110"/>
    <mergeCell ref="A117:D118"/>
    <mergeCell ref="E118:K118"/>
    <mergeCell ref="A120:K120"/>
    <mergeCell ref="A121:C129"/>
    <mergeCell ref="D179:F187"/>
    <mergeCell ref="G179:K179"/>
    <mergeCell ref="G180:H180"/>
    <mergeCell ref="I180:K180"/>
    <mergeCell ref="G181:H181"/>
    <mergeCell ref="A130:C138"/>
    <mergeCell ref="D130:F130"/>
    <mergeCell ref="G130:K130"/>
    <mergeCell ref="D131:F131"/>
    <mergeCell ref="G131:K131"/>
    <mergeCell ref="D132:F132"/>
    <mergeCell ref="G132:K132"/>
    <mergeCell ref="D133:F133"/>
    <mergeCell ref="G133:K133"/>
    <mergeCell ref="D134:F134"/>
    <mergeCell ref="G134:K134"/>
    <mergeCell ref="D135:F135"/>
    <mergeCell ref="G135:K135"/>
    <mergeCell ref="D136:F138"/>
    <mergeCell ref="G136:H136"/>
    <mergeCell ref="I136:K136"/>
    <mergeCell ref="G137:H137"/>
    <mergeCell ref="I137:K137"/>
    <mergeCell ref="G138:H138"/>
    <mergeCell ref="I138:K138"/>
    <mergeCell ref="A139:C141"/>
    <mergeCell ref="D139:F139"/>
    <mergeCell ref="G139:K139"/>
    <mergeCell ref="D140:F140"/>
    <mergeCell ref="G140:K140"/>
    <mergeCell ref="D141:F141"/>
    <mergeCell ref="G141:K141"/>
    <mergeCell ref="A155:K155"/>
    <mergeCell ref="A142:C144"/>
    <mergeCell ref="D142:F144"/>
    <mergeCell ref="G142:H142"/>
    <mergeCell ref="I142:K142"/>
    <mergeCell ref="G143:H143"/>
    <mergeCell ref="I143:K143"/>
    <mergeCell ref="G144:H144"/>
    <mergeCell ref="I144:K144"/>
    <mergeCell ref="A159:C159"/>
    <mergeCell ref="A160:C160"/>
    <mergeCell ref="A162:K162"/>
    <mergeCell ref="A164:C164"/>
    <mergeCell ref="A165:C165"/>
    <mergeCell ref="A147:D148"/>
    <mergeCell ref="E148:K148"/>
    <mergeCell ref="A150:K150"/>
    <mergeCell ref="A152:C152"/>
    <mergeCell ref="A153:C153"/>
    <mergeCell ref="G188:K188"/>
    <mergeCell ref="A167:K167"/>
    <mergeCell ref="A168:C168"/>
    <mergeCell ref="A171:C171"/>
    <mergeCell ref="A172:C172"/>
    <mergeCell ref="A175:D176"/>
    <mergeCell ref="E176:K176"/>
    <mergeCell ref="I182:K182"/>
    <mergeCell ref="G183:H183"/>
    <mergeCell ref="G184:H184"/>
    <mergeCell ref="A193:C200"/>
    <mergeCell ref="D193:F193"/>
    <mergeCell ref="G193:K193"/>
    <mergeCell ref="D194:F194"/>
    <mergeCell ref="G194:K194"/>
    <mergeCell ref="D195:F195"/>
    <mergeCell ref="G195:K195"/>
    <mergeCell ref="D196:F196"/>
    <mergeCell ref="G196:K196"/>
    <mergeCell ref="D197:F197"/>
    <mergeCell ref="G197:K197"/>
    <mergeCell ref="D198:F198"/>
    <mergeCell ref="G198:K198"/>
    <mergeCell ref="D199:F199"/>
    <mergeCell ref="G199:K199"/>
    <mergeCell ref="D200:F200"/>
    <mergeCell ref="G200:K200"/>
    <mergeCell ref="A201:C203"/>
    <mergeCell ref="D201:F201"/>
    <mergeCell ref="G201:K201"/>
    <mergeCell ref="D202:F202"/>
    <mergeCell ref="G202:K202"/>
    <mergeCell ref="D203:F203"/>
    <mergeCell ref="G203:K203"/>
    <mergeCell ref="A204:C206"/>
    <mergeCell ref="D204:F206"/>
    <mergeCell ref="G204:H204"/>
    <mergeCell ref="I204:K204"/>
    <mergeCell ref="G205:H205"/>
    <mergeCell ref="I205:K205"/>
    <mergeCell ref="G206:H206"/>
    <mergeCell ref="I206:K206"/>
    <mergeCell ref="A209:D210"/>
    <mergeCell ref="E210:K210"/>
    <mergeCell ref="A212:K212"/>
    <mergeCell ref="A213:C213"/>
    <mergeCell ref="A214:C214"/>
    <mergeCell ref="A215:C215"/>
    <mergeCell ref="A216:C216"/>
    <mergeCell ref="A219:C219"/>
    <mergeCell ref="A220:C220"/>
    <mergeCell ref="A221:C221"/>
    <mergeCell ref="A222:C222"/>
    <mergeCell ref="A224:K224"/>
    <mergeCell ref="A225:C225"/>
    <mergeCell ref="A227:C227"/>
    <mergeCell ref="A228:C228"/>
    <mergeCell ref="A229:C229"/>
    <mergeCell ref="A230:C230"/>
    <mergeCell ref="A231:C231"/>
    <mergeCell ref="A234:D235"/>
    <mergeCell ref="E235:K235"/>
    <mergeCell ref="A237:K237"/>
    <mergeCell ref="A238:C238"/>
    <mergeCell ref="A239:C239"/>
    <mergeCell ref="A240:C240"/>
    <mergeCell ref="A241:C241"/>
    <mergeCell ref="A244:C244"/>
    <mergeCell ref="A245:C245"/>
    <mergeCell ref="A246:C246"/>
    <mergeCell ref="A247:C247"/>
    <mergeCell ref="A249:K249"/>
    <mergeCell ref="A250:C250"/>
    <mergeCell ref="A252:C252"/>
    <mergeCell ref="A253:C253"/>
    <mergeCell ref="A254:C254"/>
    <mergeCell ref="A255:C255"/>
    <mergeCell ref="A256:C256"/>
    <mergeCell ref="A259:D260"/>
    <mergeCell ref="E260:K260"/>
    <mergeCell ref="A262:K262"/>
    <mergeCell ref="A263:C272"/>
    <mergeCell ref="D263:F263"/>
    <mergeCell ref="G263:K263"/>
    <mergeCell ref="D264:F264"/>
    <mergeCell ref="G264:K264"/>
    <mergeCell ref="D265:F265"/>
    <mergeCell ref="G265:K265"/>
    <mergeCell ref="D266:F266"/>
    <mergeCell ref="G266:K266"/>
    <mergeCell ref="D267:F267"/>
    <mergeCell ref="G267:K267"/>
    <mergeCell ref="D268:F268"/>
    <mergeCell ref="G268:K268"/>
    <mergeCell ref="D269:F270"/>
    <mergeCell ref="G269:K269"/>
    <mergeCell ref="G270:H270"/>
    <mergeCell ref="I270:K270"/>
    <mergeCell ref="D271:F271"/>
    <mergeCell ref="G271:K271"/>
    <mergeCell ref="D272:F272"/>
    <mergeCell ref="G272:K272"/>
    <mergeCell ref="A273:C275"/>
    <mergeCell ref="D273:F273"/>
    <mergeCell ref="G273:K273"/>
    <mergeCell ref="D274:F274"/>
    <mergeCell ref="G274:K274"/>
    <mergeCell ref="D275:F275"/>
    <mergeCell ref="G275:K275"/>
    <mergeCell ref="A276:C278"/>
    <mergeCell ref="D276:F278"/>
    <mergeCell ref="G276:H276"/>
    <mergeCell ref="I276:K276"/>
    <mergeCell ref="G277:H277"/>
    <mergeCell ref="I277:K277"/>
    <mergeCell ref="G278:H278"/>
    <mergeCell ref="I278:K278"/>
    <mergeCell ref="A281:D282"/>
    <mergeCell ref="E282:K282"/>
    <mergeCell ref="A284:K284"/>
    <mergeCell ref="A285:C285"/>
    <mergeCell ref="A286:C286"/>
    <mergeCell ref="A287:C287"/>
    <mergeCell ref="A288:C288"/>
    <mergeCell ref="A290:K290"/>
    <mergeCell ref="A291:C291"/>
    <mergeCell ref="A292:C292"/>
    <mergeCell ref="A293:C293"/>
    <mergeCell ref="A294:C294"/>
    <mergeCell ref="A296:K296"/>
    <mergeCell ref="A297:C297"/>
    <mergeCell ref="A299:C299"/>
    <mergeCell ref="A300:C300"/>
    <mergeCell ref="A301:C301"/>
    <mergeCell ref="A302:C302"/>
    <mergeCell ref="A303:C303"/>
    <mergeCell ref="A306:D307"/>
    <mergeCell ref="E307:K307"/>
    <mergeCell ref="A309:K309"/>
    <mergeCell ref="A310:C310"/>
    <mergeCell ref="A311:C311"/>
    <mergeCell ref="A312:C312"/>
    <mergeCell ref="A313:C313"/>
    <mergeCell ref="A315:K315"/>
    <mergeCell ref="A316:C316"/>
    <mergeCell ref="A317:C317"/>
    <mergeCell ref="A318:C318"/>
    <mergeCell ref="A319:C319"/>
    <mergeCell ref="A321:K321"/>
    <mergeCell ref="A322:C322"/>
    <mergeCell ref="A324:C324"/>
    <mergeCell ref="A325:C325"/>
    <mergeCell ref="A326:C326"/>
    <mergeCell ref="A327:C327"/>
    <mergeCell ref="A328:C328"/>
    <mergeCell ref="I64:K64"/>
    <mergeCell ref="G67:H67"/>
    <mergeCell ref="G68:H68"/>
    <mergeCell ref="G69:H69"/>
    <mergeCell ref="G65:H65"/>
    <mergeCell ref="G66:H66"/>
    <mergeCell ref="I66:K66"/>
    <mergeCell ref="D121:F129"/>
    <mergeCell ref="G121:K121"/>
    <mergeCell ref="G122:H122"/>
    <mergeCell ref="I122:K122"/>
    <mergeCell ref="G123:H123"/>
    <mergeCell ref="G124:H124"/>
    <mergeCell ref="I124:K124"/>
    <mergeCell ref="G185:H185"/>
    <mergeCell ref="G186:H186"/>
    <mergeCell ref="G125:H125"/>
    <mergeCell ref="G126:H126"/>
    <mergeCell ref="G127:H127"/>
    <mergeCell ref="G128:H128"/>
    <mergeCell ref="G129:H129"/>
    <mergeCell ref="A178:K178"/>
    <mergeCell ref="A156:C156"/>
    <mergeCell ref="I129:K129"/>
    <mergeCell ref="G187:H187"/>
    <mergeCell ref="I187:K187"/>
    <mergeCell ref="A179:C192"/>
    <mergeCell ref="D188:F192"/>
    <mergeCell ref="G189:H189"/>
    <mergeCell ref="G190:H190"/>
    <mergeCell ref="G191:H191"/>
    <mergeCell ref="G192:H192"/>
    <mergeCell ref="I192:K192"/>
    <mergeCell ref="G182:H182"/>
  </mergeCells>
  <printOptions horizontalCentered="1"/>
  <pageMargins left="0.3937007874015748" right="0.3937007874015748" top="0.5905511811023623" bottom="0.1968503937007874" header="0.5118110236220472" footer="0.5118110236220472"/>
  <pageSetup horizontalDpi="600" verticalDpi="600" orientation="portrait" paperSize="9" scale="98" r:id="rId1"/>
  <rowBreaks count="11" manualBreakCount="11">
    <brk id="33" max="10" man="1"/>
    <brk id="54" max="10" man="1"/>
    <brk id="83" max="10" man="1"/>
    <brk id="115" max="10" man="1"/>
    <brk id="145" max="10" man="1"/>
    <brk id="173" max="10" man="1"/>
    <brk id="207" max="10" man="1"/>
    <brk id="232" max="10" man="1"/>
    <brk id="257" max="10" man="1"/>
    <brk id="279" max="10" man="1"/>
    <brk id="304" max="10" man="1"/>
  </rowBreaks>
</worksheet>
</file>

<file path=xl/worksheets/sheet2.xml><?xml version="1.0" encoding="utf-8"?>
<worksheet xmlns="http://schemas.openxmlformats.org/spreadsheetml/2006/main" xmlns:r="http://schemas.openxmlformats.org/officeDocument/2006/relationships">
  <dimension ref="A1:AA308"/>
  <sheetViews>
    <sheetView tabSelected="1" view="pageBreakPreview" zoomScaleSheetLayoutView="100" zoomScalePageLayoutView="0" workbookViewId="0" topLeftCell="A1">
      <selection activeCell="H16" sqref="H16"/>
    </sheetView>
  </sheetViews>
  <sheetFormatPr defaultColWidth="9.00390625" defaultRowHeight="13.5"/>
  <cols>
    <col min="1" max="1" width="5.625" style="1" customWidth="1"/>
    <col min="2" max="3" width="6.375" style="1" customWidth="1"/>
    <col min="4" max="11" width="9.375" style="1" customWidth="1"/>
    <col min="12" max="13" width="8.125" style="1" customWidth="1"/>
    <col min="14" max="16384" width="9.00390625" style="1" customWidth="1"/>
  </cols>
  <sheetData>
    <row r="1" spans="1:11" ht="60" customHeight="1">
      <c r="A1" s="166" t="s">
        <v>101</v>
      </c>
      <c r="B1" s="166"/>
      <c r="C1" s="166"/>
      <c r="D1" s="166"/>
      <c r="E1" s="166"/>
      <c r="F1" s="166"/>
      <c r="G1" s="7"/>
      <c r="H1" s="7"/>
      <c r="I1" s="7"/>
      <c r="J1" s="7"/>
      <c r="K1" s="21" t="s">
        <v>140</v>
      </c>
    </row>
    <row r="2" spans="1:11" ht="25.5" customHeight="1">
      <c r="A2" s="7"/>
      <c r="B2" s="7"/>
      <c r="C2" s="7"/>
      <c r="D2" s="7"/>
      <c r="E2" s="7"/>
      <c r="F2" s="7"/>
      <c r="G2" s="7"/>
      <c r="H2" s="7"/>
      <c r="I2" s="7"/>
      <c r="J2" s="7"/>
      <c r="K2" s="7"/>
    </row>
    <row r="3" spans="1:11" ht="25.5" customHeight="1">
      <c r="A3" s="167" t="s">
        <v>124</v>
      </c>
      <c r="B3" s="167"/>
      <c r="C3" s="167"/>
      <c r="D3" s="167"/>
      <c r="E3" s="167"/>
      <c r="F3" s="167"/>
      <c r="G3" s="167"/>
      <c r="H3" s="167"/>
      <c r="I3" s="167"/>
      <c r="J3" s="167"/>
      <c r="K3" s="167"/>
    </row>
    <row r="4" spans="1:11" ht="25.5" customHeight="1" thickBot="1">
      <c r="A4" s="8"/>
      <c r="B4" s="8"/>
      <c r="C4" s="8"/>
      <c r="D4" s="8"/>
      <c r="E4" s="8"/>
      <c r="F4" s="8"/>
      <c r="G4" s="8"/>
      <c r="H4" s="8"/>
      <c r="I4" s="8"/>
      <c r="J4" s="8"/>
      <c r="K4" s="7"/>
    </row>
    <row r="5" spans="1:11" ht="27" customHeight="1" thickBot="1">
      <c r="A5" s="139" t="s">
        <v>53</v>
      </c>
      <c r="B5" s="139"/>
      <c r="C5" s="139"/>
      <c r="D5" s="139"/>
      <c r="E5" s="139"/>
      <c r="F5" s="139"/>
      <c r="G5" s="139"/>
      <c r="H5" s="139"/>
      <c r="I5" s="139"/>
      <c r="J5" s="139"/>
      <c r="K5" s="139"/>
    </row>
    <row r="6" spans="1:11" ht="27" customHeight="1" thickBot="1">
      <c r="A6" s="139" t="s">
        <v>0</v>
      </c>
      <c r="B6" s="139"/>
      <c r="C6" s="139"/>
      <c r="D6" s="90"/>
      <c r="E6" s="117"/>
      <c r="F6" s="91"/>
      <c r="G6" s="139" t="s">
        <v>2</v>
      </c>
      <c r="H6" s="139"/>
      <c r="I6" s="164"/>
      <c r="J6" s="139"/>
      <c r="K6" s="139"/>
    </row>
    <row r="7" spans="1:11" ht="27" customHeight="1" thickBot="1">
      <c r="A7" s="139" t="s">
        <v>52</v>
      </c>
      <c r="B7" s="139"/>
      <c r="C7" s="139"/>
      <c r="D7" s="139"/>
      <c r="E7" s="139"/>
      <c r="F7" s="139"/>
      <c r="G7" s="139" t="s">
        <v>55</v>
      </c>
      <c r="H7" s="139"/>
      <c r="I7" s="164"/>
      <c r="J7" s="164"/>
      <c r="K7" s="164"/>
    </row>
    <row r="8" spans="1:11" ht="27" customHeight="1" thickBot="1">
      <c r="A8" s="139" t="s">
        <v>56</v>
      </c>
      <c r="B8" s="139"/>
      <c r="C8" s="139"/>
      <c r="D8" s="139"/>
      <c r="E8" s="139"/>
      <c r="F8" s="139"/>
      <c r="G8" s="139" t="s">
        <v>82</v>
      </c>
      <c r="H8" s="139"/>
      <c r="I8" s="164"/>
      <c r="J8" s="164"/>
      <c r="K8" s="164"/>
    </row>
    <row r="9" spans="1:11" ht="27" customHeight="1" thickBot="1">
      <c r="A9" s="139" t="s">
        <v>1</v>
      </c>
      <c r="B9" s="139"/>
      <c r="C9" s="139"/>
      <c r="D9" s="164"/>
      <c r="E9" s="139"/>
      <c r="F9" s="139"/>
      <c r="G9" s="139" t="s">
        <v>3</v>
      </c>
      <c r="H9" s="139"/>
      <c r="I9" s="164"/>
      <c r="J9" s="139"/>
      <c r="K9" s="139"/>
    </row>
    <row r="10" spans="1:11" ht="27" customHeight="1" thickBot="1">
      <c r="A10" s="139" t="s">
        <v>66</v>
      </c>
      <c r="B10" s="139"/>
      <c r="C10" s="139"/>
      <c r="D10" s="165" t="s">
        <v>68</v>
      </c>
      <c r="E10" s="165"/>
      <c r="F10" s="165"/>
      <c r="G10" s="165"/>
      <c r="H10" s="165"/>
      <c r="I10" s="165"/>
      <c r="J10" s="165"/>
      <c r="K10" s="165"/>
    </row>
    <row r="11" spans="1:11" ht="25.5" customHeight="1">
      <c r="A11" s="148" t="s">
        <v>54</v>
      </c>
      <c r="B11" s="148"/>
      <c r="C11" s="148"/>
      <c r="D11" s="148"/>
      <c r="E11" s="148"/>
      <c r="F11" s="148"/>
      <c r="G11" s="148"/>
      <c r="H11" s="148"/>
      <c r="I11" s="148"/>
      <c r="J11" s="148"/>
      <c r="K11" s="7"/>
    </row>
    <row r="12" spans="1:11" ht="12.75" customHeight="1">
      <c r="A12" s="20"/>
      <c r="B12" s="7"/>
      <c r="C12" s="7"/>
      <c r="D12" s="7"/>
      <c r="E12" s="7"/>
      <c r="F12" s="7"/>
      <c r="G12" s="7"/>
      <c r="H12" s="7"/>
      <c r="I12" s="7"/>
      <c r="J12" s="7"/>
      <c r="K12" s="7"/>
    </row>
    <row r="13" spans="1:11" ht="25.5" customHeight="1">
      <c r="A13" s="163" t="s">
        <v>10</v>
      </c>
      <c r="B13" s="163"/>
      <c r="C13" s="163"/>
      <c r="D13" s="163"/>
      <c r="E13" s="163"/>
      <c r="F13" s="163"/>
      <c r="G13" s="163"/>
      <c r="H13" s="163"/>
      <c r="I13" s="163"/>
      <c r="J13" s="163"/>
      <c r="K13" s="163"/>
    </row>
    <row r="14" spans="1:11" ht="12.75" customHeight="1" thickBot="1">
      <c r="A14" s="9"/>
      <c r="B14" s="9"/>
      <c r="C14" s="9"/>
      <c r="D14" s="10"/>
      <c r="E14" s="10"/>
      <c r="F14" s="10"/>
      <c r="G14" s="10"/>
      <c r="H14" s="10"/>
      <c r="I14" s="10"/>
      <c r="J14" s="10"/>
      <c r="K14" s="9"/>
    </row>
    <row r="15" spans="1:11" ht="27" customHeight="1" thickBot="1">
      <c r="A15" s="121" t="s">
        <v>49</v>
      </c>
      <c r="B15" s="122"/>
      <c r="C15" s="123"/>
      <c r="D15" s="47">
        <v>1</v>
      </c>
      <c r="E15" s="48">
        <v>2</v>
      </c>
      <c r="F15" s="48">
        <v>3</v>
      </c>
      <c r="G15" s="48">
        <v>4</v>
      </c>
      <c r="H15" s="49">
        <v>5</v>
      </c>
      <c r="I15" s="50" t="s">
        <v>11</v>
      </c>
      <c r="J15" s="51" t="s">
        <v>12</v>
      </c>
      <c r="K15" s="52" t="s">
        <v>13</v>
      </c>
    </row>
    <row r="16" spans="1:11" ht="27" customHeight="1" thickBot="1">
      <c r="A16" s="114" t="s">
        <v>85</v>
      </c>
      <c r="B16" s="115"/>
      <c r="C16" s="116"/>
      <c r="D16" s="22"/>
      <c r="E16" s="23"/>
      <c r="F16" s="23"/>
      <c r="G16" s="23"/>
      <c r="H16" s="24"/>
      <c r="I16" s="84">
        <f>IF(COUNT(D16:H16)=0,"",AVERAGE(D16:H16))</f>
      </c>
      <c r="J16" s="85">
        <f>IF(COUNT(D16:H16)=0,"",STDEV(D16:H16))</f>
      </c>
      <c r="K16" s="86">
        <f>IF(ISERROR(J16/I16*100),"",(J16/I16*100))</f>
      </c>
    </row>
    <row r="17" spans="1:11" ht="27" customHeight="1" thickBot="1">
      <c r="A17" s="114" t="s">
        <v>86</v>
      </c>
      <c r="B17" s="115"/>
      <c r="C17" s="116"/>
      <c r="D17" s="22"/>
      <c r="E17" s="23"/>
      <c r="F17" s="23"/>
      <c r="G17" s="23"/>
      <c r="H17" s="24"/>
      <c r="I17" s="84">
        <f>IF(COUNT(D17:H17)=0,"",AVERAGE(D17:H17))</f>
      </c>
      <c r="J17" s="85">
        <f>IF(COUNT(D17:H17)=0,"",STDEV(D17:H17))</f>
      </c>
      <c r="K17" s="86">
        <f>IF(ISERROR(J17/I17*100),"",(J17/I17*100))</f>
      </c>
    </row>
    <row r="18" spans="1:11" ht="25.5" customHeight="1">
      <c r="A18" s="148" t="s">
        <v>48</v>
      </c>
      <c r="B18" s="148"/>
      <c r="C18" s="148"/>
      <c r="D18" s="148"/>
      <c r="E18" s="148"/>
      <c r="F18" s="148"/>
      <c r="G18" s="148"/>
      <c r="H18" s="148"/>
      <c r="I18" s="148"/>
      <c r="J18" s="148"/>
      <c r="K18" s="7"/>
    </row>
    <row r="19" spans="1:11" s="11" customFormat="1" ht="25.5" customHeight="1">
      <c r="A19" s="148" t="s">
        <v>50</v>
      </c>
      <c r="B19" s="148"/>
      <c r="C19" s="148"/>
      <c r="D19" s="148"/>
      <c r="E19" s="148"/>
      <c r="F19" s="148"/>
      <c r="G19" s="148"/>
      <c r="H19" s="148"/>
      <c r="I19" s="148"/>
      <c r="J19" s="148"/>
      <c r="K19" s="7"/>
    </row>
    <row r="20" spans="1:11" s="11" customFormat="1" ht="25.5" customHeight="1" thickBot="1">
      <c r="A20" s="9" t="s">
        <v>60</v>
      </c>
      <c r="B20" s="16"/>
      <c r="C20" s="16"/>
      <c r="D20" s="16"/>
      <c r="E20" s="16"/>
      <c r="F20" s="16"/>
      <c r="G20" s="16"/>
      <c r="H20" s="16"/>
      <c r="I20" s="16"/>
      <c r="J20" s="16"/>
      <c r="K20" s="7"/>
    </row>
    <row r="21" spans="1:11" s="11" customFormat="1" ht="25.5" customHeight="1">
      <c r="A21" s="149" t="s">
        <v>67</v>
      </c>
      <c r="B21" s="150"/>
      <c r="C21" s="150"/>
      <c r="D21" s="150"/>
      <c r="E21" s="150"/>
      <c r="F21" s="150"/>
      <c r="G21" s="150"/>
      <c r="H21" s="150"/>
      <c r="I21" s="150"/>
      <c r="J21" s="150"/>
      <c r="K21" s="151"/>
    </row>
    <row r="22" spans="1:11" s="11" customFormat="1" ht="25.5" customHeight="1">
      <c r="A22" s="152"/>
      <c r="B22" s="153"/>
      <c r="C22" s="153"/>
      <c r="D22" s="153"/>
      <c r="E22" s="153"/>
      <c r="F22" s="153"/>
      <c r="G22" s="153"/>
      <c r="H22" s="153"/>
      <c r="I22" s="153"/>
      <c r="J22" s="153"/>
      <c r="K22" s="154"/>
    </row>
    <row r="23" spans="1:11" s="11" customFormat="1" ht="25.5" customHeight="1">
      <c r="A23" s="152"/>
      <c r="B23" s="153"/>
      <c r="C23" s="153"/>
      <c r="D23" s="153"/>
      <c r="E23" s="153"/>
      <c r="F23" s="153"/>
      <c r="G23" s="153"/>
      <c r="H23" s="153"/>
      <c r="I23" s="153"/>
      <c r="J23" s="153"/>
      <c r="K23" s="154"/>
    </row>
    <row r="24" spans="1:11" s="11" customFormat="1" ht="25.5" customHeight="1">
      <c r="A24" s="152"/>
      <c r="B24" s="153"/>
      <c r="C24" s="153"/>
      <c r="D24" s="153"/>
      <c r="E24" s="153"/>
      <c r="F24" s="153"/>
      <c r="G24" s="153"/>
      <c r="H24" s="153"/>
      <c r="I24" s="153"/>
      <c r="J24" s="153"/>
      <c r="K24" s="154"/>
    </row>
    <row r="25" spans="1:11" s="11" customFormat="1" ht="25.5" customHeight="1">
      <c r="A25" s="152"/>
      <c r="B25" s="153"/>
      <c r="C25" s="153"/>
      <c r="D25" s="153"/>
      <c r="E25" s="153"/>
      <c r="F25" s="153"/>
      <c r="G25" s="153"/>
      <c r="H25" s="153"/>
      <c r="I25" s="153"/>
      <c r="J25" s="153"/>
      <c r="K25" s="154"/>
    </row>
    <row r="26" spans="1:11" s="11" customFormat="1" ht="25.5" customHeight="1">
      <c r="A26" s="152"/>
      <c r="B26" s="153"/>
      <c r="C26" s="153"/>
      <c r="D26" s="153"/>
      <c r="E26" s="153"/>
      <c r="F26" s="153"/>
      <c r="G26" s="153"/>
      <c r="H26" s="153"/>
      <c r="I26" s="153"/>
      <c r="J26" s="153"/>
      <c r="K26" s="154"/>
    </row>
    <row r="27" spans="1:11" s="11" customFormat="1" ht="25.5" customHeight="1">
      <c r="A27" s="152"/>
      <c r="B27" s="153"/>
      <c r="C27" s="153"/>
      <c r="D27" s="153"/>
      <c r="E27" s="153"/>
      <c r="F27" s="153"/>
      <c r="G27" s="153"/>
      <c r="H27" s="153"/>
      <c r="I27" s="153"/>
      <c r="J27" s="153"/>
      <c r="K27" s="154"/>
    </row>
    <row r="28" spans="1:11" s="11" customFormat="1" ht="25.5" customHeight="1">
      <c r="A28" s="152"/>
      <c r="B28" s="153"/>
      <c r="C28" s="153"/>
      <c r="D28" s="153"/>
      <c r="E28" s="153"/>
      <c r="F28" s="153"/>
      <c r="G28" s="153"/>
      <c r="H28" s="153"/>
      <c r="I28" s="153"/>
      <c r="J28" s="153"/>
      <c r="K28" s="154"/>
    </row>
    <row r="29" spans="1:11" s="11" customFormat="1" ht="25.5" customHeight="1">
      <c r="A29" s="152"/>
      <c r="B29" s="153"/>
      <c r="C29" s="153"/>
      <c r="D29" s="153"/>
      <c r="E29" s="153"/>
      <c r="F29" s="153"/>
      <c r="G29" s="153"/>
      <c r="H29" s="153"/>
      <c r="I29" s="153"/>
      <c r="J29" s="153"/>
      <c r="K29" s="154"/>
    </row>
    <row r="30" spans="1:11" s="11" customFormat="1" ht="25.5" customHeight="1">
      <c r="A30" s="152"/>
      <c r="B30" s="153"/>
      <c r="C30" s="153"/>
      <c r="D30" s="153"/>
      <c r="E30" s="153"/>
      <c r="F30" s="153"/>
      <c r="G30" s="153"/>
      <c r="H30" s="153"/>
      <c r="I30" s="153"/>
      <c r="J30" s="153"/>
      <c r="K30" s="154"/>
    </row>
    <row r="31" spans="1:11" s="11" customFormat="1" ht="25.5" customHeight="1">
      <c r="A31" s="152"/>
      <c r="B31" s="153"/>
      <c r="C31" s="153"/>
      <c r="D31" s="153"/>
      <c r="E31" s="153"/>
      <c r="F31" s="153"/>
      <c r="G31" s="153"/>
      <c r="H31" s="153"/>
      <c r="I31" s="153"/>
      <c r="J31" s="153"/>
      <c r="K31" s="154"/>
    </row>
    <row r="32" spans="1:11" s="11" customFormat="1" ht="25.5" customHeight="1" thickBot="1">
      <c r="A32" s="155"/>
      <c r="B32" s="156"/>
      <c r="C32" s="156"/>
      <c r="D32" s="156"/>
      <c r="E32" s="156"/>
      <c r="F32" s="156"/>
      <c r="G32" s="156"/>
      <c r="H32" s="156"/>
      <c r="I32" s="156"/>
      <c r="J32" s="156"/>
      <c r="K32" s="157"/>
    </row>
    <row r="33" spans="1:11" s="11" customFormat="1" ht="18" customHeight="1">
      <c r="A33" s="33"/>
      <c r="B33" s="33"/>
      <c r="C33" s="33"/>
      <c r="D33" s="33"/>
      <c r="E33" s="33"/>
      <c r="F33" s="33"/>
      <c r="G33" s="33"/>
      <c r="H33" s="33"/>
      <c r="I33" s="33"/>
      <c r="J33" s="33"/>
      <c r="K33" s="33"/>
    </row>
    <row r="34" spans="1:11" s="11" customFormat="1" ht="18" customHeight="1">
      <c r="A34" s="25"/>
      <c r="B34" s="25"/>
      <c r="C34" s="25"/>
      <c r="D34" s="25"/>
      <c r="E34" s="25"/>
      <c r="F34" s="25"/>
      <c r="G34" s="25"/>
      <c r="H34" s="25"/>
      <c r="I34" s="25"/>
      <c r="J34" s="25"/>
      <c r="K34" s="21" t="s">
        <v>139</v>
      </c>
    </row>
    <row r="35" spans="1:11" s="11" customFormat="1" ht="21" customHeight="1" thickBot="1">
      <c r="A35" s="158" t="s">
        <v>83</v>
      </c>
      <c r="B35" s="158"/>
      <c r="C35" s="158"/>
      <c r="D35" s="158"/>
      <c r="E35" s="158"/>
      <c r="F35" s="158"/>
      <c r="G35" s="158"/>
      <c r="H35" s="158"/>
      <c r="I35" s="158"/>
      <c r="J35" s="158"/>
      <c r="K35" s="158"/>
    </row>
    <row r="36" spans="1:11" s="11" customFormat="1" ht="27" customHeight="1" thickBot="1">
      <c r="A36" s="159" t="s">
        <v>105</v>
      </c>
      <c r="B36" s="160"/>
      <c r="C36" s="161"/>
      <c r="D36" s="139" t="s">
        <v>104</v>
      </c>
      <c r="E36" s="139"/>
      <c r="F36" s="139" t="s">
        <v>106</v>
      </c>
      <c r="G36" s="139"/>
      <c r="H36" s="139" t="s">
        <v>81</v>
      </c>
      <c r="I36" s="139"/>
      <c r="J36" s="162"/>
      <c r="K36" s="107"/>
    </row>
    <row r="37" spans="1:11" s="11" customFormat="1" ht="27" customHeight="1" thickBot="1">
      <c r="A37" s="121"/>
      <c r="B37" s="122"/>
      <c r="C37" s="123"/>
      <c r="D37" s="145"/>
      <c r="E37" s="145"/>
      <c r="F37" s="145"/>
      <c r="G37" s="145"/>
      <c r="H37" s="145"/>
      <c r="I37" s="145"/>
      <c r="J37" s="146"/>
      <c r="K37" s="147"/>
    </row>
    <row r="38" spans="1:11" s="11" customFormat="1" ht="25.5" customHeight="1">
      <c r="A38" s="148" t="s">
        <v>84</v>
      </c>
      <c r="B38" s="148"/>
      <c r="C38" s="148"/>
      <c r="D38" s="148"/>
      <c r="E38" s="148"/>
      <c r="F38" s="148"/>
      <c r="G38" s="148"/>
      <c r="H38" s="148"/>
      <c r="I38" s="148"/>
      <c r="J38" s="148"/>
      <c r="K38" s="18"/>
    </row>
    <row r="39" spans="1:11" s="11" customFormat="1" ht="21" customHeight="1" thickBot="1">
      <c r="A39" s="144" t="s">
        <v>61</v>
      </c>
      <c r="B39" s="144"/>
      <c r="C39" s="144"/>
      <c r="D39" s="144"/>
      <c r="E39" s="144"/>
      <c r="F39" s="144"/>
      <c r="G39" s="144"/>
      <c r="H39" s="144"/>
      <c r="I39" s="144"/>
      <c r="J39" s="144"/>
      <c r="K39" s="144"/>
    </row>
    <row r="40" spans="1:11" s="11" customFormat="1" ht="27" customHeight="1" thickBot="1">
      <c r="A40" s="139" t="s">
        <v>85</v>
      </c>
      <c r="B40" s="139"/>
      <c r="C40" s="139"/>
      <c r="D40" s="139" t="s">
        <v>119</v>
      </c>
      <c r="E40" s="139"/>
      <c r="F40" s="139"/>
      <c r="G40" s="143"/>
      <c r="H40" s="143"/>
      <c r="I40" s="143"/>
      <c r="J40" s="143"/>
      <c r="K40" s="143"/>
    </row>
    <row r="41" spans="1:11" s="11" customFormat="1" ht="27" customHeight="1" thickBot="1">
      <c r="A41" s="139"/>
      <c r="B41" s="139"/>
      <c r="C41" s="139"/>
      <c r="D41" s="139" t="s">
        <v>25</v>
      </c>
      <c r="E41" s="139"/>
      <c r="F41" s="139"/>
      <c r="G41" s="139" t="s">
        <v>64</v>
      </c>
      <c r="H41" s="139"/>
      <c r="I41" s="139"/>
      <c r="J41" s="139"/>
      <c r="K41" s="139"/>
    </row>
    <row r="42" spans="1:11" s="11" customFormat="1" ht="27" customHeight="1" thickBot="1">
      <c r="A42" s="139"/>
      <c r="B42" s="139"/>
      <c r="C42" s="139"/>
      <c r="D42" s="139" t="s">
        <v>57</v>
      </c>
      <c r="E42" s="139"/>
      <c r="F42" s="139"/>
      <c r="G42" s="90"/>
      <c r="H42" s="117"/>
      <c r="I42" s="117"/>
      <c r="J42" s="117"/>
      <c r="K42" s="91"/>
    </row>
    <row r="43" spans="1:11" s="11" customFormat="1" ht="27" customHeight="1" thickBot="1">
      <c r="A43" s="139"/>
      <c r="B43" s="139"/>
      <c r="C43" s="139"/>
      <c r="D43" s="139" t="s">
        <v>58</v>
      </c>
      <c r="E43" s="139"/>
      <c r="F43" s="139"/>
      <c r="G43" s="143"/>
      <c r="H43" s="143"/>
      <c r="I43" s="143"/>
      <c r="J43" s="143"/>
      <c r="K43" s="143"/>
    </row>
    <row r="44" spans="1:11" s="11" customFormat="1" ht="27" customHeight="1" thickBot="1">
      <c r="A44" s="139"/>
      <c r="B44" s="139"/>
      <c r="C44" s="139"/>
      <c r="D44" s="139" t="s">
        <v>62</v>
      </c>
      <c r="E44" s="139"/>
      <c r="F44" s="139"/>
      <c r="G44" s="139" t="s">
        <v>63</v>
      </c>
      <c r="H44" s="139"/>
      <c r="I44" s="139"/>
      <c r="J44" s="139" t="s">
        <v>64</v>
      </c>
      <c r="K44" s="139"/>
    </row>
    <row r="45" spans="1:11" s="11" customFormat="1" ht="27" customHeight="1" thickBot="1">
      <c r="A45" s="139"/>
      <c r="B45" s="139"/>
      <c r="C45" s="139"/>
      <c r="D45" s="139" t="s">
        <v>120</v>
      </c>
      <c r="E45" s="139"/>
      <c r="F45" s="139"/>
      <c r="G45" s="143"/>
      <c r="H45" s="143"/>
      <c r="I45" s="143"/>
      <c r="J45" s="143"/>
      <c r="K45" s="143"/>
    </row>
    <row r="46" spans="1:11" s="11" customFormat="1" ht="27" customHeight="1" thickBot="1">
      <c r="A46" s="139"/>
      <c r="B46" s="139"/>
      <c r="C46" s="139"/>
      <c r="D46" s="139" t="s">
        <v>26</v>
      </c>
      <c r="E46" s="139"/>
      <c r="F46" s="139"/>
      <c r="G46" s="139" t="s">
        <v>111</v>
      </c>
      <c r="H46" s="139"/>
      <c r="I46" s="139"/>
      <c r="J46" s="139"/>
      <c r="K46" s="139"/>
    </row>
    <row r="47" spans="1:11" s="11" customFormat="1" ht="27" customHeight="1" thickBot="1">
      <c r="A47" s="139" t="s">
        <v>118</v>
      </c>
      <c r="B47" s="139"/>
      <c r="C47" s="139"/>
      <c r="D47" s="139" t="s">
        <v>119</v>
      </c>
      <c r="E47" s="139"/>
      <c r="F47" s="139"/>
      <c r="G47" s="143"/>
      <c r="H47" s="143"/>
      <c r="I47" s="143"/>
      <c r="J47" s="143"/>
      <c r="K47" s="143"/>
    </row>
    <row r="48" spans="1:11" ht="27" customHeight="1" thickBot="1">
      <c r="A48" s="139"/>
      <c r="B48" s="139"/>
      <c r="C48" s="139"/>
      <c r="D48" s="139" t="s">
        <v>25</v>
      </c>
      <c r="E48" s="139"/>
      <c r="F48" s="139"/>
      <c r="G48" s="139" t="s">
        <v>64</v>
      </c>
      <c r="H48" s="139"/>
      <c r="I48" s="139"/>
      <c r="J48" s="139"/>
      <c r="K48" s="139"/>
    </row>
    <row r="49" spans="1:15" s="11" customFormat="1" ht="27" customHeight="1" thickBot="1">
      <c r="A49" s="139"/>
      <c r="B49" s="139"/>
      <c r="C49" s="139"/>
      <c r="D49" s="139" t="s">
        <v>57</v>
      </c>
      <c r="E49" s="139"/>
      <c r="F49" s="139"/>
      <c r="G49" s="139"/>
      <c r="H49" s="139"/>
      <c r="I49" s="139"/>
      <c r="J49" s="139"/>
      <c r="K49" s="139"/>
      <c r="L49" s="12"/>
      <c r="M49" s="12"/>
      <c r="N49" s="12"/>
      <c r="O49" s="12"/>
    </row>
    <row r="50" spans="1:15" s="11" customFormat="1" ht="27" customHeight="1" thickBot="1">
      <c r="A50" s="139"/>
      <c r="B50" s="139"/>
      <c r="C50" s="139"/>
      <c r="D50" s="139" t="s">
        <v>58</v>
      </c>
      <c r="E50" s="139"/>
      <c r="F50" s="139"/>
      <c r="G50" s="143"/>
      <c r="H50" s="143"/>
      <c r="I50" s="143"/>
      <c r="J50" s="143"/>
      <c r="K50" s="143"/>
      <c r="L50" s="12"/>
      <c r="M50" s="12"/>
      <c r="N50" s="12"/>
      <c r="O50" s="12"/>
    </row>
    <row r="51" spans="1:15" s="11" customFormat="1" ht="27" customHeight="1" thickBot="1">
      <c r="A51" s="139"/>
      <c r="B51" s="139"/>
      <c r="C51" s="139"/>
      <c r="D51" s="139" t="s">
        <v>62</v>
      </c>
      <c r="E51" s="139"/>
      <c r="F51" s="139"/>
      <c r="G51" s="139" t="s">
        <v>63</v>
      </c>
      <c r="H51" s="139"/>
      <c r="I51" s="139"/>
      <c r="J51" s="139" t="s">
        <v>64</v>
      </c>
      <c r="K51" s="139"/>
      <c r="L51" s="12"/>
      <c r="M51" s="12"/>
      <c r="N51" s="12"/>
      <c r="O51" s="12"/>
    </row>
    <row r="52" spans="1:15" s="11" customFormat="1" ht="27" customHeight="1" thickBot="1">
      <c r="A52" s="139"/>
      <c r="B52" s="139"/>
      <c r="C52" s="139"/>
      <c r="D52" s="139" t="s">
        <v>120</v>
      </c>
      <c r="E52" s="139"/>
      <c r="F52" s="139"/>
      <c r="G52" s="143"/>
      <c r="H52" s="143"/>
      <c r="I52" s="143"/>
      <c r="J52" s="143"/>
      <c r="K52" s="143"/>
      <c r="L52" s="12"/>
      <c r="M52" s="12"/>
      <c r="N52" s="12"/>
      <c r="O52" s="12"/>
    </row>
    <row r="53" spans="1:15" s="11" customFormat="1" ht="27" customHeight="1" thickBot="1">
      <c r="A53" s="139"/>
      <c r="B53" s="139"/>
      <c r="C53" s="139"/>
      <c r="D53" s="139" t="s">
        <v>26</v>
      </c>
      <c r="E53" s="139"/>
      <c r="F53" s="139"/>
      <c r="G53" s="139" t="s">
        <v>111</v>
      </c>
      <c r="H53" s="139"/>
      <c r="I53" s="139"/>
      <c r="J53" s="139"/>
      <c r="K53" s="139"/>
      <c r="L53" s="12"/>
      <c r="M53" s="12"/>
      <c r="N53" s="12"/>
      <c r="O53" s="12"/>
    </row>
    <row r="54" spans="1:15" s="11" customFormat="1" ht="18" customHeight="1">
      <c r="A54" s="13"/>
      <c r="B54" s="13"/>
      <c r="C54" s="14"/>
      <c r="D54" s="9"/>
      <c r="E54" s="9"/>
      <c r="F54" s="9"/>
      <c r="G54" s="9"/>
      <c r="H54" s="9"/>
      <c r="I54" s="17"/>
      <c r="J54" s="17"/>
      <c r="K54" s="18"/>
      <c r="L54" s="12"/>
      <c r="M54" s="12"/>
      <c r="N54" s="12"/>
      <c r="O54" s="12"/>
    </row>
    <row r="55" spans="1:11" ht="18" customHeight="1" thickBot="1">
      <c r="A55" s="30"/>
      <c r="B55" s="30"/>
      <c r="C55" s="30"/>
      <c r="D55" s="30"/>
      <c r="E55" s="30"/>
      <c r="F55" s="30"/>
      <c r="G55" s="30"/>
      <c r="H55" s="30"/>
      <c r="I55" s="30"/>
      <c r="J55" s="30"/>
      <c r="K55" s="21" t="s">
        <v>138</v>
      </c>
    </row>
    <row r="56" spans="1:11" ht="24" customHeight="1">
      <c r="A56" s="142" t="s">
        <v>87</v>
      </c>
      <c r="B56" s="132"/>
      <c r="C56" s="132"/>
      <c r="D56" s="133"/>
      <c r="E56" s="32"/>
      <c r="F56" s="32"/>
      <c r="G56" s="32"/>
      <c r="H56" s="32"/>
      <c r="I56" s="32"/>
      <c r="J56" s="32"/>
      <c r="K56" s="32"/>
    </row>
    <row r="57" spans="1:11" ht="24" customHeight="1" thickBot="1">
      <c r="A57" s="134"/>
      <c r="B57" s="135"/>
      <c r="C57" s="135"/>
      <c r="D57" s="136"/>
      <c r="E57" s="137" t="s">
        <v>92</v>
      </c>
      <c r="F57" s="138"/>
      <c r="G57" s="138"/>
      <c r="H57" s="138"/>
      <c r="I57" s="138"/>
      <c r="J57" s="138"/>
      <c r="K57" s="138"/>
    </row>
    <row r="58" spans="1:11" ht="12" customHeight="1">
      <c r="A58" s="15"/>
      <c r="B58" s="15"/>
      <c r="C58" s="15"/>
      <c r="D58" s="15"/>
      <c r="E58" s="29"/>
      <c r="F58" s="29"/>
      <c r="G58" s="29"/>
      <c r="H58" s="29"/>
      <c r="I58" s="29"/>
      <c r="J58" s="29"/>
      <c r="K58" s="29"/>
    </row>
    <row r="59" spans="1:11" ht="21" customHeight="1" thickBot="1">
      <c r="A59" s="113" t="s">
        <v>39</v>
      </c>
      <c r="B59" s="113"/>
      <c r="C59" s="113"/>
      <c r="D59" s="113"/>
      <c r="E59" s="113"/>
      <c r="F59" s="113"/>
      <c r="G59" s="113"/>
      <c r="H59" s="113"/>
      <c r="I59" s="113"/>
      <c r="J59" s="113"/>
      <c r="K59" s="113"/>
    </row>
    <row r="60" spans="1:14" s="35" customFormat="1" ht="27" customHeight="1" thickBot="1">
      <c r="A60" s="140" t="s">
        <v>102</v>
      </c>
      <c r="B60" s="140"/>
      <c r="C60" s="140"/>
      <c r="D60" s="95" t="s">
        <v>110</v>
      </c>
      <c r="E60" s="96"/>
      <c r="F60" s="97"/>
      <c r="G60" s="90" t="s">
        <v>111</v>
      </c>
      <c r="H60" s="117"/>
      <c r="I60" s="117"/>
      <c r="J60" s="117"/>
      <c r="K60" s="91"/>
      <c r="L60" s="108"/>
      <c r="M60" s="108"/>
      <c r="N60" s="108"/>
    </row>
    <row r="61" spans="1:11" s="35" customFormat="1" ht="27" customHeight="1" thickBot="1">
      <c r="A61" s="140"/>
      <c r="B61" s="140"/>
      <c r="C61" s="140"/>
      <c r="D61" s="98"/>
      <c r="E61" s="99"/>
      <c r="F61" s="100"/>
      <c r="G61" s="90" t="s">
        <v>125</v>
      </c>
      <c r="H61" s="91"/>
      <c r="I61" s="80"/>
      <c r="J61" s="80"/>
      <c r="K61" s="81"/>
    </row>
    <row r="62" spans="1:11" s="35" customFormat="1" ht="27" customHeight="1" thickBot="1">
      <c r="A62" s="140"/>
      <c r="B62" s="140"/>
      <c r="C62" s="140"/>
      <c r="D62" s="101"/>
      <c r="E62" s="102"/>
      <c r="F62" s="103"/>
      <c r="G62" s="90" t="s">
        <v>126</v>
      </c>
      <c r="H62" s="91"/>
      <c r="I62" s="68"/>
      <c r="J62" s="68"/>
      <c r="K62" s="69"/>
    </row>
    <row r="63" spans="1:11" s="35" customFormat="1" ht="27" customHeight="1" hidden="1" thickBot="1">
      <c r="A63" s="140"/>
      <c r="B63" s="140"/>
      <c r="C63" s="140"/>
      <c r="D63" s="104" t="s">
        <v>59</v>
      </c>
      <c r="E63" s="105"/>
      <c r="F63" s="106"/>
      <c r="G63" s="90" t="s">
        <v>111</v>
      </c>
      <c r="H63" s="117"/>
      <c r="I63" s="117"/>
      <c r="J63" s="117"/>
      <c r="K63" s="91"/>
    </row>
    <row r="64" spans="1:11" s="35" customFormat="1" ht="27" customHeight="1" hidden="1" thickBot="1">
      <c r="A64" s="140"/>
      <c r="B64" s="140"/>
      <c r="C64" s="140"/>
      <c r="D64" s="107"/>
      <c r="E64" s="108"/>
      <c r="F64" s="109"/>
      <c r="G64" s="90" t="s">
        <v>127</v>
      </c>
      <c r="H64" s="91"/>
      <c r="I64" s="80"/>
      <c r="J64" s="80"/>
      <c r="K64" s="81"/>
    </row>
    <row r="65" spans="1:11" s="35" customFormat="1" ht="27" customHeight="1" hidden="1" thickBot="1">
      <c r="A65" s="140"/>
      <c r="B65" s="140"/>
      <c r="C65" s="140"/>
      <c r="D65" s="107"/>
      <c r="E65" s="108"/>
      <c r="F65" s="109"/>
      <c r="G65" s="90" t="s">
        <v>125</v>
      </c>
      <c r="H65" s="91"/>
      <c r="I65" s="75"/>
      <c r="J65" s="75"/>
      <c r="K65" s="76"/>
    </row>
    <row r="66" spans="1:11" s="35" customFormat="1" ht="27" customHeight="1" hidden="1" thickBot="1">
      <c r="A66" s="140"/>
      <c r="B66" s="140"/>
      <c r="C66" s="140"/>
      <c r="D66" s="110"/>
      <c r="E66" s="111"/>
      <c r="F66" s="112"/>
      <c r="G66" s="90" t="s">
        <v>126</v>
      </c>
      <c r="H66" s="91"/>
      <c r="I66" s="92"/>
      <c r="J66" s="93"/>
      <c r="K66" s="94"/>
    </row>
    <row r="67" spans="1:11" ht="27" customHeight="1" thickBot="1">
      <c r="A67" s="139" t="s">
        <v>24</v>
      </c>
      <c r="B67" s="139"/>
      <c r="C67" s="139"/>
      <c r="D67" s="139" t="s">
        <v>121</v>
      </c>
      <c r="E67" s="139"/>
      <c r="F67" s="139"/>
      <c r="G67" s="139" t="s">
        <v>122</v>
      </c>
      <c r="H67" s="139"/>
      <c r="I67" s="139"/>
      <c r="J67" s="139"/>
      <c r="K67" s="139"/>
    </row>
    <row r="68" spans="1:11" ht="27" customHeight="1" thickBot="1">
      <c r="A68" s="139"/>
      <c r="B68" s="139"/>
      <c r="C68" s="139"/>
      <c r="D68" s="139" t="s">
        <v>128</v>
      </c>
      <c r="E68" s="139"/>
      <c r="F68" s="139"/>
      <c r="G68" s="139"/>
      <c r="H68" s="139"/>
      <c r="I68" s="139"/>
      <c r="J68" s="139"/>
      <c r="K68" s="139"/>
    </row>
    <row r="69" spans="1:11" ht="27" customHeight="1" thickBot="1">
      <c r="A69" s="139"/>
      <c r="B69" s="139"/>
      <c r="C69" s="139"/>
      <c r="D69" s="139" t="s">
        <v>123</v>
      </c>
      <c r="E69" s="139"/>
      <c r="F69" s="139"/>
      <c r="G69" s="139"/>
      <c r="H69" s="139"/>
      <c r="I69" s="139"/>
      <c r="J69" s="139"/>
      <c r="K69" s="139"/>
    </row>
    <row r="70" spans="1:11" ht="27" customHeight="1" thickBot="1">
      <c r="A70" s="139"/>
      <c r="B70" s="139"/>
      <c r="C70" s="139"/>
      <c r="D70" s="139" t="s">
        <v>28</v>
      </c>
      <c r="E70" s="139"/>
      <c r="F70" s="139"/>
      <c r="G70" s="139" t="s">
        <v>41</v>
      </c>
      <c r="H70" s="139"/>
      <c r="I70" s="139"/>
      <c r="J70" s="139"/>
      <c r="K70" s="139"/>
    </row>
    <row r="71" spans="1:11" ht="27" customHeight="1" thickBot="1">
      <c r="A71" s="139"/>
      <c r="B71" s="139"/>
      <c r="C71" s="139"/>
      <c r="D71" s="139" t="s">
        <v>29</v>
      </c>
      <c r="E71" s="139"/>
      <c r="F71" s="139"/>
      <c r="G71" s="139" t="s">
        <v>30</v>
      </c>
      <c r="H71" s="139"/>
      <c r="I71" s="139"/>
      <c r="J71" s="139"/>
      <c r="K71" s="139"/>
    </row>
    <row r="72" spans="1:11" ht="27" customHeight="1" thickBot="1">
      <c r="A72" s="139" t="s">
        <v>4</v>
      </c>
      <c r="B72" s="139"/>
      <c r="C72" s="139"/>
      <c r="D72" s="139" t="s">
        <v>113</v>
      </c>
      <c r="E72" s="139"/>
      <c r="F72" s="139"/>
      <c r="G72" s="139" t="s">
        <v>45</v>
      </c>
      <c r="H72" s="139"/>
      <c r="I72" s="139"/>
      <c r="J72" s="139"/>
      <c r="K72" s="139"/>
    </row>
    <row r="73" spans="1:11" ht="27" customHeight="1" thickBot="1">
      <c r="A73" s="139"/>
      <c r="B73" s="139"/>
      <c r="C73" s="139"/>
      <c r="D73" s="139" t="s">
        <v>38</v>
      </c>
      <c r="E73" s="139"/>
      <c r="F73" s="139"/>
      <c r="G73" s="139"/>
      <c r="H73" s="139"/>
      <c r="I73" s="139"/>
      <c r="J73" s="139"/>
      <c r="K73" s="139"/>
    </row>
    <row r="74" spans="1:11" ht="27" customHeight="1" thickBot="1">
      <c r="A74" s="139"/>
      <c r="B74" s="139"/>
      <c r="C74" s="139"/>
      <c r="D74" s="139" t="s">
        <v>5</v>
      </c>
      <c r="E74" s="139"/>
      <c r="F74" s="139"/>
      <c r="G74" s="139"/>
      <c r="H74" s="139"/>
      <c r="I74" s="139"/>
      <c r="J74" s="139"/>
      <c r="K74" s="139"/>
    </row>
    <row r="75" spans="1:11" ht="27" customHeight="1" thickBot="1">
      <c r="A75" s="139" t="s">
        <v>6</v>
      </c>
      <c r="B75" s="139"/>
      <c r="C75" s="139"/>
      <c r="D75" s="139" t="s">
        <v>76</v>
      </c>
      <c r="E75" s="139"/>
      <c r="F75" s="139"/>
      <c r="G75" s="139" t="s">
        <v>7</v>
      </c>
      <c r="H75" s="139"/>
      <c r="I75" s="139"/>
      <c r="J75" s="139"/>
      <c r="K75" s="139"/>
    </row>
    <row r="76" spans="1:11" ht="27" customHeight="1" thickBot="1">
      <c r="A76" s="139"/>
      <c r="B76" s="139"/>
      <c r="C76" s="139"/>
      <c r="D76" s="139"/>
      <c r="E76" s="139"/>
      <c r="F76" s="139"/>
      <c r="G76" s="139" t="s">
        <v>8</v>
      </c>
      <c r="H76" s="139"/>
      <c r="I76" s="139"/>
      <c r="J76" s="139"/>
      <c r="K76" s="139"/>
    </row>
    <row r="77" spans="1:11" ht="27" customHeight="1" thickBot="1">
      <c r="A77" s="139"/>
      <c r="B77" s="139"/>
      <c r="C77" s="139"/>
      <c r="D77" s="139"/>
      <c r="E77" s="139"/>
      <c r="F77" s="139"/>
      <c r="G77" s="139" t="s">
        <v>9</v>
      </c>
      <c r="H77" s="139"/>
      <c r="I77" s="139"/>
      <c r="J77" s="139"/>
      <c r="K77" s="139"/>
    </row>
    <row r="78" spans="1:11" ht="18" customHeight="1">
      <c r="A78" s="28"/>
      <c r="B78" s="28"/>
      <c r="C78" s="28"/>
      <c r="D78" s="28"/>
      <c r="E78" s="28"/>
      <c r="F78" s="28"/>
      <c r="G78" s="28"/>
      <c r="H78" s="28"/>
      <c r="I78" s="28"/>
      <c r="J78" s="28"/>
      <c r="K78" s="28"/>
    </row>
    <row r="79" spans="1:11" ht="18" customHeight="1" thickBot="1">
      <c r="A79" s="30"/>
      <c r="B79" s="30"/>
      <c r="C79" s="30"/>
      <c r="D79" s="30"/>
      <c r="E79" s="30"/>
      <c r="F79" s="30"/>
      <c r="G79" s="30"/>
      <c r="H79" s="30"/>
      <c r="I79" s="30"/>
      <c r="J79" s="30"/>
      <c r="K79" s="21" t="s">
        <v>137</v>
      </c>
    </row>
    <row r="80" spans="1:11" ht="24" customHeight="1">
      <c r="A80" s="142" t="s">
        <v>93</v>
      </c>
      <c r="B80" s="132"/>
      <c r="C80" s="132"/>
      <c r="D80" s="133"/>
      <c r="E80" s="32"/>
      <c r="F80" s="32"/>
      <c r="G80" s="32"/>
      <c r="H80" s="32"/>
      <c r="I80" s="32"/>
      <c r="J80" s="32"/>
      <c r="K80" s="32"/>
    </row>
    <row r="81" spans="1:11" ht="24" customHeight="1" thickBot="1">
      <c r="A81" s="134"/>
      <c r="B81" s="135"/>
      <c r="C81" s="135"/>
      <c r="D81" s="136"/>
      <c r="E81" s="137" t="s">
        <v>92</v>
      </c>
      <c r="F81" s="138"/>
      <c r="G81" s="138"/>
      <c r="H81" s="138"/>
      <c r="I81" s="138"/>
      <c r="J81" s="138"/>
      <c r="K81" s="138"/>
    </row>
    <row r="82" spans="1:11" ht="12" customHeight="1">
      <c r="A82" s="15"/>
      <c r="B82" s="15"/>
      <c r="C82" s="15"/>
      <c r="D82" s="15"/>
      <c r="E82" s="29"/>
      <c r="F82" s="29"/>
      <c r="G82" s="29"/>
      <c r="H82" s="29"/>
      <c r="I82" s="29"/>
      <c r="J82" s="29"/>
      <c r="K82" s="29"/>
    </row>
    <row r="83" spans="1:11" ht="21" customHeight="1" thickBot="1">
      <c r="A83" s="113" t="s">
        <v>77</v>
      </c>
      <c r="B83" s="113"/>
      <c r="C83" s="113"/>
      <c r="D83" s="113"/>
      <c r="E83" s="113"/>
      <c r="F83" s="113"/>
      <c r="G83" s="113"/>
      <c r="H83" s="113"/>
      <c r="I83" s="113"/>
      <c r="J83" s="113"/>
      <c r="K83" s="113"/>
    </row>
    <row r="84" spans="1:11" ht="27" customHeight="1" thickBot="1">
      <c r="A84" s="41"/>
      <c r="B84" s="42"/>
      <c r="C84" s="43"/>
      <c r="D84" s="50">
        <v>1</v>
      </c>
      <c r="E84" s="48">
        <v>2</v>
      </c>
      <c r="F84" s="48">
        <v>3</v>
      </c>
      <c r="G84" s="48">
        <v>4</v>
      </c>
      <c r="H84" s="55">
        <v>5</v>
      </c>
      <c r="I84" s="56" t="s">
        <v>11</v>
      </c>
      <c r="J84" s="57" t="s">
        <v>12</v>
      </c>
      <c r="K84" s="58" t="s">
        <v>13</v>
      </c>
    </row>
    <row r="85" spans="1:11" ht="27" customHeight="1" thickBot="1">
      <c r="A85" s="121" t="s">
        <v>78</v>
      </c>
      <c r="B85" s="122"/>
      <c r="C85" s="123"/>
      <c r="D85" s="22"/>
      <c r="E85" s="23"/>
      <c r="F85" s="23"/>
      <c r="G85" s="23"/>
      <c r="H85" s="24"/>
      <c r="I85" s="87">
        <f>IF(COUNT(D85:H85)=0,"",AVERAGE(D85:H85))</f>
      </c>
      <c r="J85" s="88">
        <f>IF(COUNT(D85:H85)=0,"",STDEV(D85:H85))</f>
      </c>
      <c r="K85" s="89">
        <f>IF(ISERROR(J85/I85*100),"",(J85/I85*100))</f>
      </c>
    </row>
    <row r="86" spans="1:11" ht="27" customHeight="1" thickBot="1">
      <c r="A86" s="121" t="s">
        <v>73</v>
      </c>
      <c r="B86" s="122"/>
      <c r="C86" s="123"/>
      <c r="D86" s="22"/>
      <c r="E86" s="23"/>
      <c r="F86" s="23"/>
      <c r="G86" s="23"/>
      <c r="H86" s="24"/>
      <c r="I86" s="87">
        <f>IF(COUNT(D86:H86)=0,"",AVERAGE(D86:H86))</f>
      </c>
      <c r="J86" s="88">
        <f>IF(COUNT(D86:H86)=0,"",STDEV(D86:H86))</f>
      </c>
      <c r="K86" s="89">
        <f>IF(ISERROR(J86/I86*100),"",(J86/I86*100))</f>
      </c>
    </row>
    <row r="87" spans="1:11" ht="18" customHeight="1">
      <c r="A87" s="28"/>
      <c r="B87" s="28"/>
      <c r="C87" s="28"/>
      <c r="D87" s="28"/>
      <c r="E87" s="28"/>
      <c r="F87" s="28"/>
      <c r="G87" s="28"/>
      <c r="H87" s="28"/>
      <c r="I87" s="28"/>
      <c r="J87" s="28"/>
      <c r="K87" s="28"/>
    </row>
    <row r="88" spans="1:11" ht="21" customHeight="1" thickBot="1">
      <c r="A88" s="124" t="s">
        <v>15</v>
      </c>
      <c r="B88" s="124"/>
      <c r="C88" s="124"/>
      <c r="D88" s="124"/>
      <c r="E88" s="124"/>
      <c r="F88" s="124"/>
      <c r="G88" s="124"/>
      <c r="H88" s="124"/>
      <c r="I88" s="124"/>
      <c r="J88" s="124"/>
      <c r="K88" s="124"/>
    </row>
    <row r="89" spans="1:11" ht="27" customHeight="1" thickBot="1">
      <c r="A89" s="114" t="s">
        <v>16</v>
      </c>
      <c r="B89" s="115"/>
      <c r="C89" s="116"/>
      <c r="D89" s="40" t="s">
        <v>115</v>
      </c>
      <c r="E89" s="37"/>
      <c r="F89" s="37" t="s">
        <v>114</v>
      </c>
      <c r="G89" s="38"/>
      <c r="H89" s="36" t="s">
        <v>17</v>
      </c>
      <c r="I89" s="40" t="s">
        <v>116</v>
      </c>
      <c r="J89" s="37"/>
      <c r="K89" s="38"/>
    </row>
    <row r="90" spans="1:11" ht="18" customHeight="1" thickBot="1">
      <c r="A90" s="30"/>
      <c r="B90" s="30"/>
      <c r="C90" s="30"/>
      <c r="D90" s="30"/>
      <c r="E90" s="30"/>
      <c r="F90" s="30"/>
      <c r="G90" s="30"/>
      <c r="H90" s="30"/>
      <c r="I90" s="30"/>
      <c r="J90" s="30"/>
      <c r="K90" s="30"/>
    </row>
    <row r="91" spans="1:11" ht="27" customHeight="1" thickBot="1">
      <c r="A91" s="125"/>
      <c r="B91" s="126"/>
      <c r="C91" s="127"/>
      <c r="D91" s="59" t="s">
        <v>107</v>
      </c>
      <c r="E91" s="48" t="s">
        <v>18</v>
      </c>
      <c r="F91" s="48" t="s">
        <v>19</v>
      </c>
      <c r="G91" s="48" t="s">
        <v>20</v>
      </c>
      <c r="H91" s="48" t="s">
        <v>21</v>
      </c>
      <c r="I91" s="55" t="s">
        <v>22</v>
      </c>
      <c r="J91" s="30"/>
      <c r="K91" s="31"/>
    </row>
    <row r="92" spans="1:11" ht="27" customHeight="1" thickBot="1">
      <c r="A92" s="90" t="s">
        <v>23</v>
      </c>
      <c r="B92" s="117"/>
      <c r="C92" s="91"/>
      <c r="D92" s="60"/>
      <c r="E92" s="48"/>
      <c r="F92" s="48"/>
      <c r="G92" s="48"/>
      <c r="H92" s="48"/>
      <c r="I92" s="55"/>
      <c r="J92" s="30"/>
      <c r="K92" s="18"/>
    </row>
    <row r="93" spans="1:11" ht="27" customHeight="1" thickBot="1">
      <c r="A93" s="121" t="s">
        <v>51</v>
      </c>
      <c r="B93" s="122"/>
      <c r="C93" s="123"/>
      <c r="D93" s="50"/>
      <c r="E93" s="48"/>
      <c r="F93" s="48"/>
      <c r="G93" s="48"/>
      <c r="H93" s="48"/>
      <c r="I93" s="55"/>
      <c r="J93" s="30"/>
      <c r="K93" s="18"/>
    </row>
    <row r="94" spans="1:11" ht="18" customHeight="1">
      <c r="A94" s="28"/>
      <c r="B94" s="28"/>
      <c r="C94" s="28"/>
      <c r="D94" s="28"/>
      <c r="E94" s="28"/>
      <c r="F94" s="28"/>
      <c r="G94" s="28"/>
      <c r="H94" s="28"/>
      <c r="I94" s="28"/>
      <c r="J94" s="28"/>
      <c r="K94" s="28"/>
    </row>
    <row r="95" spans="1:11" ht="21" customHeight="1" thickBot="1">
      <c r="A95" s="113" t="s">
        <v>79</v>
      </c>
      <c r="B95" s="113"/>
      <c r="C95" s="113"/>
      <c r="D95" s="113"/>
      <c r="E95" s="113"/>
      <c r="F95" s="113"/>
      <c r="G95" s="113"/>
      <c r="H95" s="113"/>
      <c r="I95" s="113"/>
      <c r="J95" s="113"/>
      <c r="K95" s="113"/>
    </row>
    <row r="96" spans="1:11" ht="27" customHeight="1" thickBot="1">
      <c r="A96" s="41"/>
      <c r="B96" s="42"/>
      <c r="C96" s="43"/>
      <c r="D96" s="50">
        <v>1</v>
      </c>
      <c r="E96" s="48">
        <v>2</v>
      </c>
      <c r="F96" s="48">
        <v>3</v>
      </c>
      <c r="G96" s="48">
        <v>4</v>
      </c>
      <c r="H96" s="55">
        <v>5</v>
      </c>
      <c r="I96" s="56" t="s">
        <v>11</v>
      </c>
      <c r="J96" s="57" t="s">
        <v>12</v>
      </c>
      <c r="K96" s="58" t="s">
        <v>13</v>
      </c>
    </row>
    <row r="97" spans="1:11" ht="27" customHeight="1" thickBot="1">
      <c r="A97" s="121" t="s">
        <v>80</v>
      </c>
      <c r="B97" s="122"/>
      <c r="C97" s="123"/>
      <c r="D97" s="22"/>
      <c r="E97" s="23"/>
      <c r="F97" s="23"/>
      <c r="G97" s="23"/>
      <c r="H97" s="24"/>
      <c r="I97" s="87">
        <f>IF(COUNT(D97:H97)=0,"",AVERAGE(D97:H97))</f>
      </c>
      <c r="J97" s="88">
        <f>IF(COUNT(D97:H97)=0,"",STDEV(D97:H97))</f>
      </c>
      <c r="K97" s="89">
        <f>IF(ISERROR(J97/I97*100),"",(J97/I97*100))</f>
      </c>
    </row>
    <row r="98" spans="1:11" ht="27" customHeight="1" thickBot="1">
      <c r="A98" s="121" t="s">
        <v>73</v>
      </c>
      <c r="B98" s="122"/>
      <c r="C98" s="123"/>
      <c r="D98" s="22"/>
      <c r="E98" s="23"/>
      <c r="F98" s="23"/>
      <c r="G98" s="23"/>
      <c r="H98" s="24"/>
      <c r="I98" s="87">
        <f>IF(COUNT(D98:H98)=0,"",AVERAGE(D98:H98))</f>
      </c>
      <c r="J98" s="88">
        <f>IF(COUNT(D98:H98)=0,"",STDEV(D98:H98))</f>
      </c>
      <c r="K98" s="89">
        <f>IF(ISERROR(J98/I98*100),"",(J98/I98*100))</f>
      </c>
    </row>
    <row r="99" spans="1:11" ht="18" customHeight="1">
      <c r="A99" s="28"/>
      <c r="B99" s="28"/>
      <c r="C99" s="28"/>
      <c r="D99" s="28"/>
      <c r="E99" s="28"/>
      <c r="F99" s="28"/>
      <c r="G99" s="28"/>
      <c r="H99" s="28"/>
      <c r="I99" s="28"/>
      <c r="J99" s="28"/>
      <c r="K99" s="28"/>
    </row>
    <row r="100" spans="1:11" ht="21" customHeight="1" thickBot="1">
      <c r="A100" s="124" t="s">
        <v>15</v>
      </c>
      <c r="B100" s="124"/>
      <c r="C100" s="124"/>
      <c r="D100" s="124"/>
      <c r="E100" s="124"/>
      <c r="F100" s="124"/>
      <c r="G100" s="124"/>
      <c r="H100" s="124"/>
      <c r="I100" s="124"/>
      <c r="J100" s="124"/>
      <c r="K100" s="124"/>
    </row>
    <row r="101" spans="1:11" ht="27" customHeight="1" thickBot="1">
      <c r="A101" s="114" t="s">
        <v>16</v>
      </c>
      <c r="B101" s="115"/>
      <c r="C101" s="116"/>
      <c r="D101" s="40" t="s">
        <v>115</v>
      </c>
      <c r="E101" s="37"/>
      <c r="F101" s="37" t="s">
        <v>114</v>
      </c>
      <c r="G101" s="38"/>
      <c r="H101" s="36" t="s">
        <v>17</v>
      </c>
      <c r="I101" s="40" t="s">
        <v>116</v>
      </c>
      <c r="J101" s="37"/>
      <c r="K101" s="38"/>
    </row>
    <row r="102" spans="1:11" ht="18" customHeight="1" thickBot="1">
      <c r="A102" s="30"/>
      <c r="B102" s="30"/>
      <c r="C102" s="30"/>
      <c r="D102" s="30"/>
      <c r="E102" s="30"/>
      <c r="F102" s="30"/>
      <c r="G102" s="30"/>
      <c r="H102" s="30"/>
      <c r="I102" s="30"/>
      <c r="J102" s="30"/>
      <c r="K102" s="30"/>
    </row>
    <row r="103" spans="1:11" ht="27" customHeight="1" thickBot="1">
      <c r="A103" s="125"/>
      <c r="B103" s="126"/>
      <c r="C103" s="127"/>
      <c r="D103" s="59" t="s">
        <v>107</v>
      </c>
      <c r="E103" s="48" t="s">
        <v>18</v>
      </c>
      <c r="F103" s="48" t="s">
        <v>19</v>
      </c>
      <c r="G103" s="48" t="s">
        <v>20</v>
      </c>
      <c r="H103" s="48" t="s">
        <v>21</v>
      </c>
      <c r="I103" s="55" t="s">
        <v>22</v>
      </c>
      <c r="J103" s="30"/>
      <c r="K103" s="31"/>
    </row>
    <row r="104" spans="1:11" ht="27" customHeight="1" thickBot="1">
      <c r="A104" s="90" t="s">
        <v>23</v>
      </c>
      <c r="B104" s="117"/>
      <c r="C104" s="91"/>
      <c r="D104" s="60"/>
      <c r="E104" s="48"/>
      <c r="F104" s="48"/>
      <c r="G104" s="48"/>
      <c r="H104" s="48"/>
      <c r="I104" s="55"/>
      <c r="J104" s="30"/>
      <c r="K104" s="18"/>
    </row>
    <row r="105" spans="1:11" ht="27" customHeight="1" thickBot="1">
      <c r="A105" s="121" t="s">
        <v>51</v>
      </c>
      <c r="B105" s="122"/>
      <c r="C105" s="123"/>
      <c r="D105" s="50"/>
      <c r="E105" s="48"/>
      <c r="F105" s="48"/>
      <c r="G105" s="48"/>
      <c r="H105" s="48"/>
      <c r="I105" s="55"/>
      <c r="J105" s="30"/>
      <c r="K105" s="18"/>
    </row>
    <row r="106" spans="1:11" ht="25.5" customHeight="1" hidden="1">
      <c r="A106" s="28"/>
      <c r="B106" s="28"/>
      <c r="C106" s="28"/>
      <c r="D106" s="28"/>
      <c r="E106" s="28"/>
      <c r="F106" s="28"/>
      <c r="G106" s="28"/>
      <c r="H106" s="28"/>
      <c r="I106" s="28"/>
      <c r="J106" s="28"/>
      <c r="K106" s="28"/>
    </row>
    <row r="107" spans="1:11" ht="25.5" customHeight="1" hidden="1">
      <c r="A107" s="28"/>
      <c r="B107" s="28"/>
      <c r="C107" s="28"/>
      <c r="D107" s="28"/>
      <c r="E107" s="28"/>
      <c r="F107" s="28"/>
      <c r="G107" s="28"/>
      <c r="H107" s="28"/>
      <c r="I107" s="28"/>
      <c r="J107" s="28"/>
      <c r="K107" s="28"/>
    </row>
    <row r="108" spans="1:11" ht="25.5" customHeight="1" hidden="1">
      <c r="A108" s="28"/>
      <c r="B108" s="28"/>
      <c r="C108" s="28"/>
      <c r="D108" s="28"/>
      <c r="E108" s="28"/>
      <c r="F108" s="28"/>
      <c r="G108" s="28"/>
      <c r="H108" s="28"/>
      <c r="I108" s="28"/>
      <c r="J108" s="28"/>
      <c r="K108" s="28"/>
    </row>
    <row r="109" spans="1:11" ht="25.5" customHeight="1" hidden="1">
      <c r="A109" s="28"/>
      <c r="B109" s="28"/>
      <c r="C109" s="28"/>
      <c r="D109" s="28"/>
      <c r="E109" s="28"/>
      <c r="F109" s="28"/>
      <c r="G109" s="28"/>
      <c r="H109" s="28"/>
      <c r="I109" s="28"/>
      <c r="J109" s="28"/>
      <c r="K109" s="28"/>
    </row>
    <row r="110" spans="1:11" ht="18" customHeight="1">
      <c r="A110" s="28"/>
      <c r="B110" s="28"/>
      <c r="C110" s="28"/>
      <c r="D110" s="28"/>
      <c r="E110" s="28"/>
      <c r="F110" s="28"/>
      <c r="G110" s="28"/>
      <c r="H110" s="28"/>
      <c r="I110" s="28"/>
      <c r="J110" s="28"/>
      <c r="K110" s="28"/>
    </row>
    <row r="111" spans="1:11" ht="18" customHeight="1" thickBot="1">
      <c r="A111" s="30"/>
      <c r="B111" s="30"/>
      <c r="C111" s="30"/>
      <c r="D111" s="30"/>
      <c r="E111" s="30"/>
      <c r="F111" s="30"/>
      <c r="G111" s="30"/>
      <c r="H111" s="30"/>
      <c r="I111" s="30"/>
      <c r="J111" s="30"/>
      <c r="K111" s="21" t="s">
        <v>136</v>
      </c>
    </row>
    <row r="112" spans="1:12" s="3" customFormat="1" ht="24" customHeight="1">
      <c r="A112" s="131" t="s">
        <v>88</v>
      </c>
      <c r="B112" s="132"/>
      <c r="C112" s="132"/>
      <c r="D112" s="133"/>
      <c r="E112" s="32"/>
      <c r="F112" s="32"/>
      <c r="G112" s="32"/>
      <c r="H112" s="32"/>
      <c r="I112" s="32"/>
      <c r="J112" s="32"/>
      <c r="K112" s="32"/>
      <c r="L112" s="1"/>
    </row>
    <row r="113" spans="1:14" s="3" customFormat="1" ht="24" customHeight="1" thickBot="1">
      <c r="A113" s="134"/>
      <c r="B113" s="135"/>
      <c r="C113" s="135"/>
      <c r="D113" s="136"/>
      <c r="E113" s="137" t="s">
        <v>91</v>
      </c>
      <c r="F113" s="138"/>
      <c r="G113" s="138"/>
      <c r="H113" s="138"/>
      <c r="I113" s="138"/>
      <c r="J113" s="138"/>
      <c r="K113" s="138"/>
      <c r="L113" s="6"/>
      <c r="M113" s="6"/>
      <c r="N113" s="6"/>
    </row>
    <row r="114" spans="1:14" s="3" customFormat="1" ht="12" customHeight="1">
      <c r="A114" s="15"/>
      <c r="B114" s="15"/>
      <c r="C114" s="15"/>
      <c r="D114" s="15"/>
      <c r="E114" s="29"/>
      <c r="F114" s="29"/>
      <c r="G114" s="29"/>
      <c r="H114" s="29"/>
      <c r="I114" s="29"/>
      <c r="J114" s="29"/>
      <c r="K114" s="29"/>
      <c r="L114" s="2"/>
      <c r="M114" s="2"/>
      <c r="N114" s="2"/>
    </row>
    <row r="115" spans="1:27" ht="21" customHeight="1" thickBot="1">
      <c r="A115" s="113" t="s">
        <v>39</v>
      </c>
      <c r="B115" s="113"/>
      <c r="C115" s="113"/>
      <c r="D115" s="113"/>
      <c r="E115" s="113"/>
      <c r="F115" s="113"/>
      <c r="G115" s="113"/>
      <c r="H115" s="113"/>
      <c r="I115" s="113"/>
      <c r="J115" s="113"/>
      <c r="K115" s="113"/>
      <c r="L115" s="4"/>
      <c r="M115" s="4"/>
      <c r="N115" s="4"/>
      <c r="O115" s="4"/>
      <c r="P115" s="4"/>
      <c r="Q115" s="4"/>
      <c r="R115" s="4"/>
      <c r="S115" s="4"/>
      <c r="T115" s="4"/>
      <c r="U115" s="4"/>
      <c r="V115" s="4"/>
      <c r="W115" s="4"/>
      <c r="X115" s="4"/>
      <c r="Y115" s="4"/>
      <c r="Z115" s="4"/>
      <c r="AA115" s="4"/>
    </row>
    <row r="116" spans="1:11" s="35" customFormat="1" ht="27" customHeight="1" thickBot="1">
      <c r="A116" s="95" t="s">
        <v>102</v>
      </c>
      <c r="B116" s="96"/>
      <c r="C116" s="97"/>
      <c r="D116" s="95" t="s">
        <v>110</v>
      </c>
      <c r="E116" s="96"/>
      <c r="F116" s="97"/>
      <c r="G116" s="90" t="s">
        <v>111</v>
      </c>
      <c r="H116" s="117"/>
      <c r="I116" s="117"/>
      <c r="J116" s="117"/>
      <c r="K116" s="91"/>
    </row>
    <row r="117" spans="1:11" s="35" customFormat="1" ht="27" customHeight="1" thickBot="1">
      <c r="A117" s="98"/>
      <c r="B117" s="99"/>
      <c r="C117" s="100"/>
      <c r="D117" s="98"/>
      <c r="E117" s="99"/>
      <c r="F117" s="100"/>
      <c r="G117" s="90" t="s">
        <v>125</v>
      </c>
      <c r="H117" s="91"/>
      <c r="I117" s="80"/>
      <c r="J117" s="80"/>
      <c r="K117" s="81"/>
    </row>
    <row r="118" spans="1:11" s="35" customFormat="1" ht="27" customHeight="1" thickBot="1">
      <c r="A118" s="101"/>
      <c r="B118" s="102"/>
      <c r="C118" s="103"/>
      <c r="D118" s="101"/>
      <c r="E118" s="102"/>
      <c r="F118" s="103"/>
      <c r="G118" s="90" t="s">
        <v>126</v>
      </c>
      <c r="H118" s="91"/>
      <c r="I118" s="68"/>
      <c r="J118" s="68"/>
      <c r="K118" s="69"/>
    </row>
    <row r="119" spans="1:11" ht="27" customHeight="1" thickBot="1">
      <c r="A119" s="139" t="s">
        <v>24</v>
      </c>
      <c r="B119" s="139"/>
      <c r="C119" s="139"/>
      <c r="D119" s="140" t="s">
        <v>121</v>
      </c>
      <c r="E119" s="140"/>
      <c r="F119" s="140"/>
      <c r="G119" s="139" t="s">
        <v>31</v>
      </c>
      <c r="H119" s="139"/>
      <c r="I119" s="139"/>
      <c r="J119" s="139"/>
      <c r="K119" s="139"/>
    </row>
    <row r="120" spans="1:11" ht="27" customHeight="1" thickBot="1">
      <c r="A120" s="139"/>
      <c r="B120" s="139"/>
      <c r="C120" s="139"/>
      <c r="D120" s="139" t="s">
        <v>128</v>
      </c>
      <c r="E120" s="139"/>
      <c r="F120" s="139"/>
      <c r="G120" s="139"/>
      <c r="H120" s="139"/>
      <c r="I120" s="139"/>
      <c r="J120" s="139"/>
      <c r="K120" s="139"/>
    </row>
    <row r="121" spans="1:11" ht="27" customHeight="1" thickBot="1">
      <c r="A121" s="139"/>
      <c r="B121" s="139"/>
      <c r="C121" s="139"/>
      <c r="D121" s="139" t="s">
        <v>27</v>
      </c>
      <c r="E121" s="139"/>
      <c r="F121" s="139"/>
      <c r="G121" s="139"/>
      <c r="H121" s="139"/>
      <c r="I121" s="139"/>
      <c r="J121" s="139"/>
      <c r="K121" s="139"/>
    </row>
    <row r="122" spans="1:11" ht="27" customHeight="1" thickBot="1">
      <c r="A122" s="139"/>
      <c r="B122" s="139"/>
      <c r="C122" s="139"/>
      <c r="D122" s="139" t="s">
        <v>123</v>
      </c>
      <c r="E122" s="139"/>
      <c r="F122" s="139"/>
      <c r="G122" s="139"/>
      <c r="H122" s="139"/>
      <c r="I122" s="139"/>
      <c r="J122" s="139"/>
      <c r="K122" s="139"/>
    </row>
    <row r="123" spans="1:11" ht="27" customHeight="1" thickBot="1">
      <c r="A123" s="139"/>
      <c r="B123" s="139"/>
      <c r="C123" s="139"/>
      <c r="D123" s="139" t="s">
        <v>28</v>
      </c>
      <c r="E123" s="139"/>
      <c r="F123" s="139"/>
      <c r="G123" s="139" t="s">
        <v>41</v>
      </c>
      <c r="H123" s="139"/>
      <c r="I123" s="139"/>
      <c r="J123" s="139"/>
      <c r="K123" s="139"/>
    </row>
    <row r="124" spans="1:11" ht="27" customHeight="1" thickBot="1">
      <c r="A124" s="139"/>
      <c r="B124" s="139"/>
      <c r="C124" s="139"/>
      <c r="D124" s="139" t="s">
        <v>29</v>
      </c>
      <c r="E124" s="139"/>
      <c r="F124" s="139"/>
      <c r="G124" s="139" t="s">
        <v>30</v>
      </c>
      <c r="H124" s="139"/>
      <c r="I124" s="139"/>
      <c r="J124" s="139"/>
      <c r="K124" s="139"/>
    </row>
    <row r="125" spans="1:11" ht="27" customHeight="1" thickBot="1">
      <c r="A125" s="139"/>
      <c r="B125" s="139"/>
      <c r="C125" s="139"/>
      <c r="D125" s="139" t="s">
        <v>46</v>
      </c>
      <c r="E125" s="139"/>
      <c r="F125" s="139"/>
      <c r="G125" s="139" t="s">
        <v>37</v>
      </c>
      <c r="H125" s="139"/>
      <c r="I125" s="90"/>
      <c r="J125" s="117"/>
      <c r="K125" s="91"/>
    </row>
    <row r="126" spans="1:11" ht="27" customHeight="1" thickBot="1">
      <c r="A126" s="139"/>
      <c r="B126" s="139"/>
      <c r="C126" s="139"/>
      <c r="D126" s="139"/>
      <c r="E126" s="139"/>
      <c r="F126" s="139"/>
      <c r="G126" s="139" t="s">
        <v>42</v>
      </c>
      <c r="H126" s="139"/>
      <c r="I126" s="90"/>
      <c r="J126" s="117"/>
      <c r="K126" s="91"/>
    </row>
    <row r="127" spans="1:11" ht="27" customHeight="1" thickBot="1">
      <c r="A127" s="139"/>
      <c r="B127" s="139"/>
      <c r="C127" s="139"/>
      <c r="D127" s="139"/>
      <c r="E127" s="139"/>
      <c r="F127" s="139"/>
      <c r="G127" s="139" t="s">
        <v>47</v>
      </c>
      <c r="H127" s="139"/>
      <c r="I127" s="90"/>
      <c r="J127" s="117"/>
      <c r="K127" s="91"/>
    </row>
    <row r="128" spans="1:11" ht="27" customHeight="1" thickBot="1">
      <c r="A128" s="139" t="s">
        <v>4</v>
      </c>
      <c r="B128" s="139"/>
      <c r="C128" s="139"/>
      <c r="D128" s="139" t="s">
        <v>113</v>
      </c>
      <c r="E128" s="139"/>
      <c r="F128" s="139"/>
      <c r="G128" s="139" t="s">
        <v>45</v>
      </c>
      <c r="H128" s="139"/>
      <c r="I128" s="139"/>
      <c r="J128" s="139"/>
      <c r="K128" s="139"/>
    </row>
    <row r="129" spans="1:11" ht="27" customHeight="1" thickBot="1">
      <c r="A129" s="139"/>
      <c r="B129" s="139"/>
      <c r="C129" s="139"/>
      <c r="D129" s="139" t="s">
        <v>38</v>
      </c>
      <c r="E129" s="139"/>
      <c r="F129" s="139"/>
      <c r="G129" s="139"/>
      <c r="H129" s="139"/>
      <c r="I129" s="139"/>
      <c r="J129" s="139"/>
      <c r="K129" s="139"/>
    </row>
    <row r="130" spans="1:11" ht="27" customHeight="1" thickBot="1">
      <c r="A130" s="139"/>
      <c r="B130" s="139"/>
      <c r="C130" s="139"/>
      <c r="D130" s="139" t="s">
        <v>5</v>
      </c>
      <c r="E130" s="139"/>
      <c r="F130" s="139"/>
      <c r="G130" s="139"/>
      <c r="H130" s="139"/>
      <c r="I130" s="139"/>
      <c r="J130" s="139"/>
      <c r="K130" s="139"/>
    </row>
    <row r="131" spans="1:11" ht="27" customHeight="1" thickBot="1">
      <c r="A131" s="139" t="s">
        <v>6</v>
      </c>
      <c r="B131" s="139"/>
      <c r="C131" s="139"/>
      <c r="D131" s="139" t="s">
        <v>75</v>
      </c>
      <c r="E131" s="139"/>
      <c r="F131" s="139"/>
      <c r="G131" s="139" t="s">
        <v>7</v>
      </c>
      <c r="H131" s="139"/>
      <c r="I131" s="90"/>
      <c r="J131" s="117"/>
      <c r="K131" s="91"/>
    </row>
    <row r="132" spans="1:11" ht="27" customHeight="1" thickBot="1">
      <c r="A132" s="139"/>
      <c r="B132" s="139"/>
      <c r="C132" s="139"/>
      <c r="D132" s="139"/>
      <c r="E132" s="139"/>
      <c r="F132" s="139"/>
      <c r="G132" s="139" t="s">
        <v>8</v>
      </c>
      <c r="H132" s="139"/>
      <c r="I132" s="90"/>
      <c r="J132" s="117"/>
      <c r="K132" s="91"/>
    </row>
    <row r="133" spans="1:11" ht="27" customHeight="1" thickBot="1">
      <c r="A133" s="139"/>
      <c r="B133" s="139"/>
      <c r="C133" s="139"/>
      <c r="D133" s="139"/>
      <c r="E133" s="139"/>
      <c r="F133" s="139"/>
      <c r="G133" s="139" t="s">
        <v>9</v>
      </c>
      <c r="H133" s="139"/>
      <c r="I133" s="90"/>
      <c r="J133" s="117"/>
      <c r="K133" s="91"/>
    </row>
    <row r="134" spans="1:12" s="3" customFormat="1" ht="18" customHeight="1">
      <c r="A134" s="32"/>
      <c r="B134" s="32"/>
      <c r="C134" s="32"/>
      <c r="D134" s="32"/>
      <c r="E134" s="32"/>
      <c r="F134" s="32"/>
      <c r="G134" s="32"/>
      <c r="H134" s="32"/>
      <c r="I134" s="32"/>
      <c r="J134" s="32"/>
      <c r="K134" s="32"/>
      <c r="L134" s="1"/>
    </row>
    <row r="135" spans="1:12" s="3" customFormat="1" ht="18" customHeight="1" thickBot="1">
      <c r="A135" s="30"/>
      <c r="B135" s="30"/>
      <c r="C135" s="30"/>
      <c r="D135" s="30"/>
      <c r="E135" s="30"/>
      <c r="F135" s="30"/>
      <c r="G135" s="30"/>
      <c r="H135" s="30"/>
      <c r="I135" s="30"/>
      <c r="J135" s="30"/>
      <c r="K135" s="21" t="s">
        <v>135</v>
      </c>
      <c r="L135" s="1"/>
    </row>
    <row r="136" spans="1:12" s="3" customFormat="1" ht="24" customHeight="1">
      <c r="A136" s="131" t="s">
        <v>94</v>
      </c>
      <c r="B136" s="132"/>
      <c r="C136" s="132"/>
      <c r="D136" s="133"/>
      <c r="E136" s="32"/>
      <c r="F136" s="32"/>
      <c r="G136" s="32"/>
      <c r="H136" s="32"/>
      <c r="I136" s="32"/>
      <c r="J136" s="32"/>
      <c r="K136" s="32"/>
      <c r="L136" s="1"/>
    </row>
    <row r="137" spans="1:12" s="3" customFormat="1" ht="24" customHeight="1" thickBot="1">
      <c r="A137" s="134"/>
      <c r="B137" s="135"/>
      <c r="C137" s="135"/>
      <c r="D137" s="136"/>
      <c r="E137" s="137" t="s">
        <v>91</v>
      </c>
      <c r="F137" s="138"/>
      <c r="G137" s="138"/>
      <c r="H137" s="138"/>
      <c r="I137" s="138"/>
      <c r="J137" s="138"/>
      <c r="K137" s="138"/>
      <c r="L137" s="1"/>
    </row>
    <row r="138" spans="1:12" s="3" customFormat="1" ht="12" customHeight="1">
      <c r="A138" s="15"/>
      <c r="B138" s="15"/>
      <c r="C138" s="15"/>
      <c r="D138" s="15"/>
      <c r="E138" s="29"/>
      <c r="F138" s="29"/>
      <c r="G138" s="29"/>
      <c r="H138" s="29"/>
      <c r="I138" s="29"/>
      <c r="J138" s="29"/>
      <c r="K138" s="29"/>
      <c r="L138" s="1"/>
    </row>
    <row r="139" spans="1:12" s="3" customFormat="1" ht="21" customHeight="1" thickBot="1">
      <c r="A139" s="113" t="s">
        <v>77</v>
      </c>
      <c r="B139" s="113"/>
      <c r="C139" s="113"/>
      <c r="D139" s="113"/>
      <c r="E139" s="113"/>
      <c r="F139" s="113"/>
      <c r="G139" s="113"/>
      <c r="H139" s="113"/>
      <c r="I139" s="113"/>
      <c r="J139" s="113"/>
      <c r="K139" s="113"/>
      <c r="L139" s="1"/>
    </row>
    <row r="140" spans="1:12" s="3" customFormat="1" ht="27" customHeight="1" thickBot="1">
      <c r="A140" s="41"/>
      <c r="B140" s="42"/>
      <c r="C140" s="43"/>
      <c r="D140" s="50">
        <v>1</v>
      </c>
      <c r="E140" s="48">
        <v>2</v>
      </c>
      <c r="F140" s="48">
        <v>3</v>
      </c>
      <c r="G140" s="48">
        <v>4</v>
      </c>
      <c r="H140" s="55">
        <v>5</v>
      </c>
      <c r="I140" s="56" t="s">
        <v>11</v>
      </c>
      <c r="J140" s="57" t="s">
        <v>12</v>
      </c>
      <c r="K140" s="58" t="s">
        <v>13</v>
      </c>
      <c r="L140" s="1"/>
    </row>
    <row r="141" spans="1:12" s="3" customFormat="1" ht="27" customHeight="1" thickBot="1">
      <c r="A141" s="121" t="s">
        <v>78</v>
      </c>
      <c r="B141" s="122"/>
      <c r="C141" s="123"/>
      <c r="D141" s="22"/>
      <c r="E141" s="23"/>
      <c r="F141" s="23"/>
      <c r="G141" s="23"/>
      <c r="H141" s="24"/>
      <c r="I141" s="87">
        <f>IF(COUNT(D141:H141)=0,"",AVERAGE(D141:H141))</f>
      </c>
      <c r="J141" s="88">
        <f>IF(COUNT(D141:H141)=0,"",STDEV(D141:H141))</f>
      </c>
      <c r="K141" s="89">
        <f>IF(ISERROR(J141/I141*100),"",(J141/I141*100))</f>
      </c>
      <c r="L141" s="1"/>
    </row>
    <row r="142" spans="1:12" s="3" customFormat="1" ht="27" customHeight="1" thickBot="1">
      <c r="A142" s="121" t="s">
        <v>73</v>
      </c>
      <c r="B142" s="122"/>
      <c r="C142" s="123"/>
      <c r="D142" s="22"/>
      <c r="E142" s="23"/>
      <c r="F142" s="23"/>
      <c r="G142" s="23"/>
      <c r="H142" s="24"/>
      <c r="I142" s="87">
        <f>IF(COUNT(D142:H142)=0,"",AVERAGE(D142:H142))</f>
      </c>
      <c r="J142" s="88">
        <f>IF(COUNT(D142:H142)=0,"",STDEV(D142:H142))</f>
      </c>
      <c r="K142" s="89">
        <f>IF(ISERROR(J142/I142*100),"",(J142/I142*100))</f>
      </c>
      <c r="L142" s="1"/>
    </row>
    <row r="143" spans="1:12" s="3" customFormat="1" ht="18" customHeight="1">
      <c r="A143" s="28"/>
      <c r="B143" s="28"/>
      <c r="C143" s="28"/>
      <c r="D143" s="28"/>
      <c r="E143" s="28"/>
      <c r="F143" s="28"/>
      <c r="G143" s="28"/>
      <c r="H143" s="28"/>
      <c r="I143" s="28"/>
      <c r="J143" s="28"/>
      <c r="K143" s="28"/>
      <c r="L143" s="1"/>
    </row>
    <row r="144" spans="1:12" s="3" customFormat="1" ht="21" customHeight="1" thickBot="1">
      <c r="A144" s="124" t="s">
        <v>15</v>
      </c>
      <c r="B144" s="124"/>
      <c r="C144" s="124"/>
      <c r="D144" s="124"/>
      <c r="E144" s="124"/>
      <c r="F144" s="124"/>
      <c r="G144" s="124"/>
      <c r="H144" s="124"/>
      <c r="I144" s="124"/>
      <c r="J144" s="124"/>
      <c r="K144" s="124"/>
      <c r="L144" s="1"/>
    </row>
    <row r="145" spans="1:11" ht="27" customHeight="1" thickBot="1">
      <c r="A145" s="114" t="s">
        <v>16</v>
      </c>
      <c r="B145" s="115"/>
      <c r="C145" s="116"/>
      <c r="D145" s="40" t="s">
        <v>115</v>
      </c>
      <c r="E145" s="37"/>
      <c r="F145" s="37" t="s">
        <v>114</v>
      </c>
      <c r="G145" s="38"/>
      <c r="H145" s="36" t="s">
        <v>17</v>
      </c>
      <c r="I145" s="40" t="s">
        <v>116</v>
      </c>
      <c r="J145" s="37"/>
      <c r="K145" s="38"/>
    </row>
    <row r="146" spans="1:12" s="3" customFormat="1" ht="18" customHeight="1" thickBot="1">
      <c r="A146" s="30"/>
      <c r="B146" s="30"/>
      <c r="C146" s="30"/>
      <c r="D146" s="30"/>
      <c r="E146" s="30"/>
      <c r="F146" s="30"/>
      <c r="G146" s="30"/>
      <c r="H146" s="30"/>
      <c r="I146" s="30"/>
      <c r="J146" s="30"/>
      <c r="K146" s="30"/>
      <c r="L146" s="1"/>
    </row>
    <row r="147" spans="1:12" s="3" customFormat="1" ht="27" customHeight="1" thickBot="1">
      <c r="A147" s="61"/>
      <c r="B147" s="62"/>
      <c r="C147" s="63"/>
      <c r="D147" s="59" t="s">
        <v>108</v>
      </c>
      <c r="E147" s="48" t="s">
        <v>18</v>
      </c>
      <c r="F147" s="48" t="s">
        <v>19</v>
      </c>
      <c r="G147" s="48" t="s">
        <v>20</v>
      </c>
      <c r="H147" s="48" t="s">
        <v>21</v>
      </c>
      <c r="I147" s="55" t="s">
        <v>22</v>
      </c>
      <c r="J147" s="30"/>
      <c r="K147" s="30"/>
      <c r="L147" s="1"/>
    </row>
    <row r="148" spans="1:12" s="3" customFormat="1" ht="27" customHeight="1" thickBot="1">
      <c r="A148" s="90" t="s">
        <v>23</v>
      </c>
      <c r="B148" s="117"/>
      <c r="C148" s="91"/>
      <c r="D148" s="60"/>
      <c r="E148" s="48"/>
      <c r="F148" s="48"/>
      <c r="G148" s="48"/>
      <c r="H148" s="48"/>
      <c r="I148" s="55"/>
      <c r="J148" s="30"/>
      <c r="K148" s="18"/>
      <c r="L148" s="1"/>
    </row>
    <row r="149" spans="1:12" s="3" customFormat="1" ht="27" customHeight="1" thickBot="1">
      <c r="A149" s="121" t="s">
        <v>51</v>
      </c>
      <c r="B149" s="122"/>
      <c r="C149" s="123"/>
      <c r="D149" s="50"/>
      <c r="E149" s="48"/>
      <c r="F149" s="48"/>
      <c r="G149" s="48"/>
      <c r="H149" s="48"/>
      <c r="I149" s="55"/>
      <c r="J149" s="30"/>
      <c r="K149" s="18"/>
      <c r="L149" s="1"/>
    </row>
    <row r="150" spans="1:12" s="3" customFormat="1" ht="18" customHeight="1">
      <c r="A150" s="32"/>
      <c r="B150" s="32"/>
      <c r="C150" s="32"/>
      <c r="D150" s="32"/>
      <c r="E150" s="32"/>
      <c r="F150" s="32"/>
      <c r="G150" s="32"/>
      <c r="H150" s="32"/>
      <c r="I150" s="32"/>
      <c r="J150" s="32"/>
      <c r="K150" s="32"/>
      <c r="L150" s="1"/>
    </row>
    <row r="151" spans="1:12" s="3" customFormat="1" ht="21" customHeight="1" thickBot="1">
      <c r="A151" s="113" t="s">
        <v>79</v>
      </c>
      <c r="B151" s="113"/>
      <c r="C151" s="113"/>
      <c r="D151" s="113"/>
      <c r="E151" s="113"/>
      <c r="F151" s="113"/>
      <c r="G151" s="113"/>
      <c r="H151" s="113"/>
      <c r="I151" s="113"/>
      <c r="J151" s="113"/>
      <c r="K151" s="113"/>
      <c r="L151" s="1"/>
    </row>
    <row r="152" spans="1:12" s="3" customFormat="1" ht="27" customHeight="1" thickBot="1">
      <c r="A152" s="41"/>
      <c r="B152" s="42"/>
      <c r="C152" s="43"/>
      <c r="D152" s="44">
        <v>1</v>
      </c>
      <c r="E152" s="44">
        <v>2</v>
      </c>
      <c r="F152" s="44">
        <v>3</v>
      </c>
      <c r="G152" s="44">
        <v>4</v>
      </c>
      <c r="H152" s="44">
        <v>5</v>
      </c>
      <c r="I152" s="45" t="s">
        <v>11</v>
      </c>
      <c r="J152" s="45" t="s">
        <v>12</v>
      </c>
      <c r="K152" s="45" t="s">
        <v>13</v>
      </c>
      <c r="L152" s="1"/>
    </row>
    <row r="153" spans="1:12" s="3" customFormat="1" ht="27" customHeight="1" thickBot="1">
      <c r="A153" s="121" t="s">
        <v>80</v>
      </c>
      <c r="B153" s="122"/>
      <c r="C153" s="123"/>
      <c r="D153" s="46"/>
      <c r="E153" s="46"/>
      <c r="F153" s="46"/>
      <c r="G153" s="46"/>
      <c r="H153" s="46"/>
      <c r="I153" s="87">
        <f>IF(COUNT(D153:H153)=0,"",AVERAGE(D153:H153))</f>
      </c>
      <c r="J153" s="88">
        <f>IF(COUNT(D153:H153)=0,"",STDEV(D153:H153))</f>
      </c>
      <c r="K153" s="89">
        <f>IF(ISERROR(J153/I153*100),"",(J153/I153*100))</f>
      </c>
      <c r="L153" s="1"/>
    </row>
    <row r="154" spans="1:12" s="3" customFormat="1" ht="27" customHeight="1" thickBot="1">
      <c r="A154" s="121" t="s">
        <v>73</v>
      </c>
      <c r="B154" s="122"/>
      <c r="C154" s="123"/>
      <c r="D154" s="46"/>
      <c r="E154" s="46"/>
      <c r="F154" s="46"/>
      <c r="G154" s="46"/>
      <c r="H154" s="46"/>
      <c r="I154" s="87">
        <f>IF(COUNT(D154:H154)=0,"",AVERAGE(D154:H154))</f>
      </c>
      <c r="J154" s="88">
        <f>IF(COUNT(D154:H154)=0,"",STDEV(D154:H154))</f>
      </c>
      <c r="K154" s="89">
        <f>IF(ISERROR(J154/I154*100),"",(J154/I154*100))</f>
      </c>
      <c r="L154" s="1"/>
    </row>
    <row r="155" spans="1:12" s="3" customFormat="1" ht="18" customHeight="1">
      <c r="A155" s="28"/>
      <c r="B155" s="28"/>
      <c r="C155" s="28"/>
      <c r="D155" s="28"/>
      <c r="E155" s="28"/>
      <c r="F155" s="28"/>
      <c r="G155" s="28"/>
      <c r="H155" s="28"/>
      <c r="I155" s="28"/>
      <c r="J155" s="28"/>
      <c r="K155" s="28"/>
      <c r="L155" s="1"/>
    </row>
    <row r="156" spans="1:12" s="3" customFormat="1" ht="21" customHeight="1" thickBot="1">
      <c r="A156" s="124" t="s">
        <v>15</v>
      </c>
      <c r="B156" s="124"/>
      <c r="C156" s="124"/>
      <c r="D156" s="124"/>
      <c r="E156" s="124"/>
      <c r="F156" s="124"/>
      <c r="G156" s="124"/>
      <c r="H156" s="124"/>
      <c r="I156" s="124"/>
      <c r="J156" s="124"/>
      <c r="K156" s="124"/>
      <c r="L156" s="1"/>
    </row>
    <row r="157" spans="1:11" ht="27" customHeight="1" thickBot="1">
      <c r="A157" s="114" t="s">
        <v>16</v>
      </c>
      <c r="B157" s="115"/>
      <c r="C157" s="116"/>
      <c r="D157" s="40" t="s">
        <v>115</v>
      </c>
      <c r="E157" s="37"/>
      <c r="F157" s="37" t="s">
        <v>114</v>
      </c>
      <c r="G157" s="38"/>
      <c r="H157" s="36" t="s">
        <v>17</v>
      </c>
      <c r="I157" s="40" t="s">
        <v>116</v>
      </c>
      <c r="J157" s="37"/>
      <c r="K157" s="38"/>
    </row>
    <row r="158" spans="1:12" s="3" customFormat="1" ht="18" customHeight="1" thickBot="1">
      <c r="A158" s="30"/>
      <c r="B158" s="30"/>
      <c r="C158" s="30"/>
      <c r="D158" s="30"/>
      <c r="E158" s="30"/>
      <c r="F158" s="30"/>
      <c r="G158" s="30"/>
      <c r="H158" s="30"/>
      <c r="I158" s="30"/>
      <c r="J158" s="30"/>
      <c r="K158" s="30"/>
      <c r="L158" s="1"/>
    </row>
    <row r="159" spans="1:12" s="3" customFormat="1" ht="27" customHeight="1" thickBot="1">
      <c r="A159" s="61"/>
      <c r="B159" s="62"/>
      <c r="C159" s="63"/>
      <c r="D159" s="59" t="s">
        <v>108</v>
      </c>
      <c r="E159" s="48" t="s">
        <v>18</v>
      </c>
      <c r="F159" s="48" t="s">
        <v>19</v>
      </c>
      <c r="G159" s="48" t="s">
        <v>20</v>
      </c>
      <c r="H159" s="48" t="s">
        <v>21</v>
      </c>
      <c r="I159" s="55" t="s">
        <v>22</v>
      </c>
      <c r="J159" s="30"/>
      <c r="K159" s="30"/>
      <c r="L159" s="1"/>
    </row>
    <row r="160" spans="1:12" s="3" customFormat="1" ht="27" customHeight="1" thickBot="1">
      <c r="A160" s="90" t="s">
        <v>23</v>
      </c>
      <c r="B160" s="117"/>
      <c r="C160" s="91"/>
      <c r="D160" s="60"/>
      <c r="E160" s="48"/>
      <c r="F160" s="48"/>
      <c r="G160" s="48"/>
      <c r="H160" s="48"/>
      <c r="I160" s="55"/>
      <c r="J160" s="30"/>
      <c r="K160" s="18"/>
      <c r="L160" s="1"/>
    </row>
    <row r="161" spans="1:12" s="3" customFormat="1" ht="27" customHeight="1" thickBot="1">
      <c r="A161" s="121" t="s">
        <v>51</v>
      </c>
      <c r="B161" s="122"/>
      <c r="C161" s="123"/>
      <c r="D161" s="50"/>
      <c r="E161" s="48"/>
      <c r="F161" s="48"/>
      <c r="G161" s="48"/>
      <c r="H161" s="48"/>
      <c r="I161" s="55"/>
      <c r="J161" s="30"/>
      <c r="K161" s="18"/>
      <c r="L161" s="1"/>
    </row>
    <row r="162" spans="1:12" s="3" customFormat="1" ht="18" customHeight="1">
      <c r="A162" s="66"/>
      <c r="B162" s="66"/>
      <c r="C162" s="66"/>
      <c r="D162" s="66"/>
      <c r="E162" s="66"/>
      <c r="F162" s="66"/>
      <c r="G162" s="66"/>
      <c r="H162" s="66"/>
      <c r="I162" s="66"/>
      <c r="J162" s="34"/>
      <c r="K162" s="18"/>
      <c r="L162" s="1"/>
    </row>
    <row r="163" spans="1:11" ht="18" customHeight="1" thickBot="1">
      <c r="A163" s="30"/>
      <c r="B163" s="30"/>
      <c r="C163" s="30"/>
      <c r="D163" s="30"/>
      <c r="E163" s="30"/>
      <c r="F163" s="30"/>
      <c r="G163" s="30"/>
      <c r="H163" s="30"/>
      <c r="I163" s="30"/>
      <c r="J163" s="30"/>
      <c r="K163" s="21" t="s">
        <v>134</v>
      </c>
    </row>
    <row r="164" spans="1:12" s="3" customFormat="1" ht="24" customHeight="1">
      <c r="A164" s="131" t="s">
        <v>95</v>
      </c>
      <c r="B164" s="132"/>
      <c r="C164" s="132"/>
      <c r="D164" s="133"/>
      <c r="E164" s="32"/>
      <c r="F164" s="32"/>
      <c r="G164" s="32"/>
      <c r="H164" s="32"/>
      <c r="I164" s="32"/>
      <c r="J164" s="32"/>
      <c r="K164" s="32"/>
      <c r="L164" s="1"/>
    </row>
    <row r="165" spans="1:14" s="3" customFormat="1" ht="24" customHeight="1" thickBot="1">
      <c r="A165" s="134"/>
      <c r="B165" s="135"/>
      <c r="C165" s="135"/>
      <c r="D165" s="136"/>
      <c r="E165" s="137" t="s">
        <v>90</v>
      </c>
      <c r="F165" s="138"/>
      <c r="G165" s="138"/>
      <c r="H165" s="138"/>
      <c r="I165" s="138"/>
      <c r="J165" s="138"/>
      <c r="K165" s="138"/>
      <c r="L165" s="5"/>
      <c r="M165" s="5"/>
      <c r="N165" s="5"/>
    </row>
    <row r="166" spans="1:14" s="3" customFormat="1" ht="12" customHeight="1">
      <c r="A166" s="15"/>
      <c r="B166" s="15"/>
      <c r="C166" s="15"/>
      <c r="D166" s="15"/>
      <c r="E166" s="29"/>
      <c r="F166" s="29"/>
      <c r="G166" s="29"/>
      <c r="H166" s="29"/>
      <c r="I166" s="29"/>
      <c r="J166" s="29"/>
      <c r="K166" s="29"/>
      <c r="L166" s="2"/>
      <c r="M166" s="2"/>
      <c r="N166" s="2"/>
    </row>
    <row r="167" spans="1:27" ht="21" customHeight="1" thickBot="1">
      <c r="A167" s="113" t="s">
        <v>39</v>
      </c>
      <c r="B167" s="113"/>
      <c r="C167" s="113"/>
      <c r="D167" s="113"/>
      <c r="E167" s="113"/>
      <c r="F167" s="113"/>
      <c r="G167" s="113"/>
      <c r="H167" s="113"/>
      <c r="I167" s="113"/>
      <c r="J167" s="113"/>
      <c r="K167" s="113"/>
      <c r="L167" s="4"/>
      <c r="M167" s="4"/>
      <c r="N167" s="4"/>
      <c r="O167" s="4"/>
      <c r="P167" s="4"/>
      <c r="Q167" s="4"/>
      <c r="R167" s="4"/>
      <c r="S167" s="4"/>
      <c r="T167" s="4"/>
      <c r="U167" s="4"/>
      <c r="V167" s="4"/>
      <c r="W167" s="4"/>
      <c r="X167" s="4"/>
      <c r="Y167" s="4"/>
      <c r="Z167" s="4"/>
      <c r="AA167" s="4"/>
    </row>
    <row r="168" spans="1:11" s="35" customFormat="1" ht="27" customHeight="1" thickBot="1">
      <c r="A168" s="140" t="s">
        <v>102</v>
      </c>
      <c r="B168" s="140"/>
      <c r="C168" s="140"/>
      <c r="D168" s="104" t="s">
        <v>59</v>
      </c>
      <c r="E168" s="105"/>
      <c r="F168" s="106"/>
      <c r="G168" s="90" t="s">
        <v>111</v>
      </c>
      <c r="H168" s="117"/>
      <c r="I168" s="117"/>
      <c r="J168" s="117"/>
      <c r="K168" s="91"/>
    </row>
    <row r="169" spans="1:11" s="35" customFormat="1" ht="27" customHeight="1" thickBot="1">
      <c r="A169" s="140"/>
      <c r="B169" s="140"/>
      <c r="C169" s="140"/>
      <c r="D169" s="107"/>
      <c r="E169" s="108"/>
      <c r="F169" s="109"/>
      <c r="G169" s="90" t="s">
        <v>173</v>
      </c>
      <c r="H169" s="91"/>
      <c r="I169" s="80"/>
      <c r="J169" s="80"/>
      <c r="K169" s="81"/>
    </row>
    <row r="170" spans="1:11" s="35" customFormat="1" ht="27" customHeight="1" thickBot="1">
      <c r="A170" s="140"/>
      <c r="B170" s="140"/>
      <c r="C170" s="140"/>
      <c r="D170" s="107"/>
      <c r="E170" s="108"/>
      <c r="F170" s="109"/>
      <c r="G170" s="90" t="s">
        <v>174</v>
      </c>
      <c r="H170" s="91"/>
      <c r="I170" s="68"/>
      <c r="J170" s="68"/>
      <c r="K170" s="69"/>
    </row>
    <row r="171" spans="1:11" s="35" customFormat="1" ht="27" customHeight="1" thickBot="1">
      <c r="A171" s="140"/>
      <c r="B171" s="140"/>
      <c r="C171" s="140"/>
      <c r="D171" s="107"/>
      <c r="E171" s="108"/>
      <c r="F171" s="109"/>
      <c r="G171" s="90" t="s">
        <v>126</v>
      </c>
      <c r="H171" s="91"/>
      <c r="I171" s="80"/>
      <c r="J171" s="80"/>
      <c r="K171" s="81"/>
    </row>
    <row r="172" spans="1:11" s="35" customFormat="1" ht="27" customHeight="1" thickBot="1">
      <c r="A172" s="140"/>
      <c r="B172" s="140"/>
      <c r="C172" s="140"/>
      <c r="D172" s="110"/>
      <c r="E172" s="111"/>
      <c r="F172" s="112"/>
      <c r="G172" s="92" t="s">
        <v>175</v>
      </c>
      <c r="H172" s="94"/>
      <c r="I172" s="92"/>
      <c r="J172" s="93"/>
      <c r="K172" s="94"/>
    </row>
    <row r="173" spans="1:11" ht="27" customHeight="1" thickBot="1">
      <c r="A173" s="139" t="s">
        <v>24</v>
      </c>
      <c r="B173" s="139"/>
      <c r="C173" s="139"/>
      <c r="D173" s="140" t="s">
        <v>121</v>
      </c>
      <c r="E173" s="140"/>
      <c r="F173" s="140"/>
      <c r="G173" s="139" t="s">
        <v>32</v>
      </c>
      <c r="H173" s="139"/>
      <c r="I173" s="139"/>
      <c r="J173" s="139"/>
      <c r="K173" s="139"/>
    </row>
    <row r="174" spans="1:11" ht="27" customHeight="1" thickBot="1">
      <c r="A174" s="139"/>
      <c r="B174" s="139"/>
      <c r="C174" s="139"/>
      <c r="D174" s="139" t="s">
        <v>128</v>
      </c>
      <c r="E174" s="139"/>
      <c r="F174" s="139"/>
      <c r="G174" s="139"/>
      <c r="H174" s="139"/>
      <c r="I174" s="139"/>
      <c r="J174" s="139"/>
      <c r="K174" s="139"/>
    </row>
    <row r="175" spans="1:11" ht="27" customHeight="1" thickBot="1">
      <c r="A175" s="139"/>
      <c r="B175" s="139"/>
      <c r="C175" s="139"/>
      <c r="D175" s="141" t="s">
        <v>33</v>
      </c>
      <c r="E175" s="141"/>
      <c r="F175" s="141"/>
      <c r="G175" s="139"/>
      <c r="H175" s="139"/>
      <c r="I175" s="139"/>
      <c r="J175" s="139"/>
      <c r="K175" s="139"/>
    </row>
    <row r="176" spans="1:11" ht="27" customHeight="1" thickBot="1">
      <c r="A176" s="139"/>
      <c r="B176" s="139"/>
      <c r="C176" s="139"/>
      <c r="D176" s="141" t="s">
        <v>112</v>
      </c>
      <c r="E176" s="141"/>
      <c r="F176" s="141"/>
      <c r="G176" s="139"/>
      <c r="H176" s="139"/>
      <c r="I176" s="139"/>
      <c r="J176" s="139"/>
      <c r="K176" s="139"/>
    </row>
    <row r="177" spans="1:11" ht="27" customHeight="1" thickBot="1">
      <c r="A177" s="139"/>
      <c r="B177" s="139"/>
      <c r="C177" s="139"/>
      <c r="D177" s="141" t="s">
        <v>117</v>
      </c>
      <c r="E177" s="141"/>
      <c r="F177" s="141"/>
      <c r="G177" s="139"/>
      <c r="H177" s="139"/>
      <c r="I177" s="139"/>
      <c r="J177" s="139"/>
      <c r="K177" s="139"/>
    </row>
    <row r="178" spans="1:11" ht="27" customHeight="1" thickBot="1">
      <c r="A178" s="139"/>
      <c r="B178" s="139"/>
      <c r="C178" s="139"/>
      <c r="D178" s="139" t="s">
        <v>28</v>
      </c>
      <c r="E178" s="139"/>
      <c r="F178" s="139"/>
      <c r="G178" s="139" t="s">
        <v>109</v>
      </c>
      <c r="H178" s="139"/>
      <c r="I178" s="139"/>
      <c r="J178" s="139"/>
      <c r="K178" s="139"/>
    </row>
    <row r="179" spans="1:11" ht="27" customHeight="1" thickBot="1">
      <c r="A179" s="139"/>
      <c r="B179" s="139"/>
      <c r="C179" s="139"/>
      <c r="D179" s="139" t="s">
        <v>29</v>
      </c>
      <c r="E179" s="139"/>
      <c r="F179" s="139"/>
      <c r="G179" s="139" t="s">
        <v>34</v>
      </c>
      <c r="H179" s="139"/>
      <c r="I179" s="139"/>
      <c r="J179" s="139"/>
      <c r="K179" s="139"/>
    </row>
    <row r="180" spans="1:11" ht="27" customHeight="1" thickBot="1">
      <c r="A180" s="139"/>
      <c r="B180" s="139"/>
      <c r="C180" s="139"/>
      <c r="D180" s="139" t="s">
        <v>43</v>
      </c>
      <c r="E180" s="139"/>
      <c r="F180" s="139"/>
      <c r="G180" s="139" t="s">
        <v>44</v>
      </c>
      <c r="H180" s="139"/>
      <c r="I180" s="139"/>
      <c r="J180" s="139"/>
      <c r="K180" s="139"/>
    </row>
    <row r="181" spans="1:11" ht="27" customHeight="1" thickBot="1">
      <c r="A181" s="139" t="s">
        <v>4</v>
      </c>
      <c r="B181" s="139"/>
      <c r="C181" s="139"/>
      <c r="D181" s="139" t="s">
        <v>113</v>
      </c>
      <c r="E181" s="139"/>
      <c r="F181" s="139"/>
      <c r="G181" s="139" t="s">
        <v>45</v>
      </c>
      <c r="H181" s="139"/>
      <c r="I181" s="139"/>
      <c r="J181" s="139"/>
      <c r="K181" s="139"/>
    </row>
    <row r="182" spans="1:11" ht="27" customHeight="1" thickBot="1">
      <c r="A182" s="139"/>
      <c r="B182" s="139"/>
      <c r="C182" s="139"/>
      <c r="D182" s="139" t="s">
        <v>38</v>
      </c>
      <c r="E182" s="139"/>
      <c r="F182" s="139"/>
      <c r="G182" s="139"/>
      <c r="H182" s="139"/>
      <c r="I182" s="139"/>
      <c r="J182" s="139"/>
      <c r="K182" s="139"/>
    </row>
    <row r="183" spans="1:11" ht="27" customHeight="1" thickBot="1">
      <c r="A183" s="139"/>
      <c r="B183" s="139"/>
      <c r="C183" s="139"/>
      <c r="D183" s="139" t="s">
        <v>5</v>
      </c>
      <c r="E183" s="139"/>
      <c r="F183" s="139"/>
      <c r="G183" s="139"/>
      <c r="H183" s="139"/>
      <c r="I183" s="139"/>
      <c r="J183" s="139"/>
      <c r="K183" s="139"/>
    </row>
    <row r="184" spans="1:11" ht="27" customHeight="1" thickBot="1">
      <c r="A184" s="139" t="s">
        <v>6</v>
      </c>
      <c r="B184" s="139"/>
      <c r="C184" s="139"/>
      <c r="D184" s="139" t="s">
        <v>35</v>
      </c>
      <c r="E184" s="139"/>
      <c r="F184" s="139"/>
      <c r="G184" s="139" t="s">
        <v>7</v>
      </c>
      <c r="H184" s="139"/>
      <c r="I184" s="139"/>
      <c r="J184" s="139"/>
      <c r="K184" s="139"/>
    </row>
    <row r="185" spans="1:11" ht="27" customHeight="1" thickBot="1">
      <c r="A185" s="139"/>
      <c r="B185" s="139"/>
      <c r="C185" s="139"/>
      <c r="D185" s="139"/>
      <c r="E185" s="139"/>
      <c r="F185" s="139"/>
      <c r="G185" s="139" t="s">
        <v>8</v>
      </c>
      <c r="H185" s="139"/>
      <c r="I185" s="139"/>
      <c r="J185" s="139"/>
      <c r="K185" s="139"/>
    </row>
    <row r="186" spans="1:11" ht="27" customHeight="1" thickBot="1">
      <c r="A186" s="139"/>
      <c r="B186" s="139"/>
      <c r="C186" s="139"/>
      <c r="D186" s="139"/>
      <c r="E186" s="139"/>
      <c r="F186" s="139"/>
      <c r="G186" s="139" t="s">
        <v>9</v>
      </c>
      <c r="H186" s="139"/>
      <c r="I186" s="139"/>
      <c r="J186" s="139"/>
      <c r="K186" s="139"/>
    </row>
    <row r="187" spans="1:11" ht="18" customHeight="1">
      <c r="A187" s="64"/>
      <c r="B187" s="64"/>
      <c r="C187" s="64"/>
      <c r="D187" s="64"/>
      <c r="E187" s="64"/>
      <c r="F187" s="64"/>
      <c r="G187" s="64"/>
      <c r="H187" s="64"/>
      <c r="I187" s="64"/>
      <c r="J187" s="64"/>
      <c r="K187" s="64"/>
    </row>
    <row r="188" spans="1:11" ht="18" customHeight="1" thickBot="1">
      <c r="A188" s="30"/>
      <c r="B188" s="30"/>
      <c r="C188" s="30"/>
      <c r="D188" s="30"/>
      <c r="E188" s="30"/>
      <c r="F188" s="30"/>
      <c r="G188" s="30"/>
      <c r="H188" s="30"/>
      <c r="I188" s="30"/>
      <c r="J188" s="30"/>
      <c r="K188" s="21" t="s">
        <v>133</v>
      </c>
    </row>
    <row r="189" spans="1:12" s="3" customFormat="1" ht="24" customHeight="1">
      <c r="A189" s="131" t="s">
        <v>96</v>
      </c>
      <c r="B189" s="132"/>
      <c r="C189" s="132"/>
      <c r="D189" s="133"/>
      <c r="E189" s="32"/>
      <c r="F189" s="32"/>
      <c r="G189" s="32"/>
      <c r="H189" s="32"/>
      <c r="I189" s="32"/>
      <c r="J189" s="32"/>
      <c r="K189" s="32"/>
      <c r="L189" s="1"/>
    </row>
    <row r="190" spans="1:14" s="3" customFormat="1" ht="24" customHeight="1" thickBot="1">
      <c r="A190" s="134"/>
      <c r="B190" s="135"/>
      <c r="C190" s="135"/>
      <c r="D190" s="136"/>
      <c r="E190" s="137" t="s">
        <v>90</v>
      </c>
      <c r="F190" s="138"/>
      <c r="G190" s="138"/>
      <c r="H190" s="138"/>
      <c r="I190" s="138"/>
      <c r="J190" s="138"/>
      <c r="K190" s="138"/>
      <c r="L190" s="5"/>
      <c r="M190" s="5"/>
      <c r="N190" s="5"/>
    </row>
    <row r="191" spans="1:11" s="3" customFormat="1" ht="12" customHeight="1">
      <c r="A191" s="31"/>
      <c r="B191" s="31"/>
      <c r="C191" s="32"/>
      <c r="D191" s="32"/>
      <c r="E191" s="32"/>
      <c r="F191" s="32"/>
      <c r="G191" s="32"/>
      <c r="H191" s="17"/>
      <c r="I191" s="17"/>
      <c r="J191" s="18"/>
      <c r="K191" s="32"/>
    </row>
    <row r="192" spans="1:11" ht="21" customHeight="1" thickBot="1">
      <c r="A192" s="124" t="s">
        <v>77</v>
      </c>
      <c r="B192" s="124"/>
      <c r="C192" s="124"/>
      <c r="D192" s="124"/>
      <c r="E192" s="124"/>
      <c r="F192" s="124"/>
      <c r="G192" s="124"/>
      <c r="H192" s="124"/>
      <c r="I192" s="124"/>
      <c r="J192" s="124"/>
      <c r="K192" s="124"/>
    </row>
    <row r="193" spans="1:11" ht="27" customHeight="1" thickBot="1">
      <c r="A193" s="121"/>
      <c r="B193" s="122"/>
      <c r="C193" s="123"/>
      <c r="D193" s="50">
        <v>1</v>
      </c>
      <c r="E193" s="48">
        <v>2</v>
      </c>
      <c r="F193" s="48">
        <v>3</v>
      </c>
      <c r="G193" s="48">
        <v>4</v>
      </c>
      <c r="H193" s="55">
        <v>5</v>
      </c>
      <c r="I193" s="50" t="s">
        <v>11</v>
      </c>
      <c r="J193" s="48" t="s">
        <v>12</v>
      </c>
      <c r="K193" s="58" t="s">
        <v>13</v>
      </c>
    </row>
    <row r="194" spans="1:11" ht="27" customHeight="1" thickBot="1">
      <c r="A194" s="90" t="s">
        <v>69</v>
      </c>
      <c r="B194" s="117"/>
      <c r="C194" s="91"/>
      <c r="D194" s="22"/>
      <c r="E194" s="23"/>
      <c r="F194" s="23"/>
      <c r="G194" s="23"/>
      <c r="H194" s="24"/>
      <c r="I194" s="87">
        <f>IF(COUNT(D194:H194)=0,"",AVERAGE(D194:H194))</f>
      </c>
      <c r="J194" s="88">
        <f>IF(COUNT(D194:H194)=0,"",STDEV(D194:H194))</f>
      </c>
      <c r="K194" s="89">
        <f>IF(ISERROR(J194/I194*100),"",(J194/I194*100))</f>
      </c>
    </row>
    <row r="195" spans="1:11" ht="27" customHeight="1" thickBot="1">
      <c r="A195" s="90" t="s">
        <v>70</v>
      </c>
      <c r="B195" s="117"/>
      <c r="C195" s="91"/>
      <c r="D195" s="22"/>
      <c r="E195" s="23"/>
      <c r="F195" s="23"/>
      <c r="G195" s="23"/>
      <c r="H195" s="24"/>
      <c r="I195" s="87">
        <f>IF(COUNT(D195:H195)=0,"",AVERAGE(D195:H195))</f>
      </c>
      <c r="J195" s="88">
        <f>IF(COUNT(D195:H195)=0,"",STDEV(D195:H195))</f>
      </c>
      <c r="K195" s="89">
        <f>IF(ISERROR(J195/I195*100),"",(J195/I195*100))</f>
      </c>
    </row>
    <row r="196" spans="1:11" ht="27" customHeight="1" thickBot="1">
      <c r="A196" s="121" t="s">
        <v>14</v>
      </c>
      <c r="B196" s="122"/>
      <c r="C196" s="123"/>
      <c r="D196" s="22"/>
      <c r="E196" s="23"/>
      <c r="F196" s="23"/>
      <c r="G196" s="23"/>
      <c r="H196" s="24"/>
      <c r="I196" s="87">
        <f>IF(COUNT(D196:H196)=0,"",AVERAGE(D196:H196))</f>
      </c>
      <c r="J196" s="88">
        <f>IF(COUNT(D196:H196)=0,"",STDEV(D196:H196))</f>
      </c>
      <c r="K196" s="89">
        <f>IF(ISERROR(J196/I196*100),"",(J196/I196*100))</f>
      </c>
    </row>
    <row r="197" spans="1:11" ht="18" customHeight="1">
      <c r="A197" s="31"/>
      <c r="B197" s="31"/>
      <c r="C197" s="31"/>
      <c r="D197" s="19"/>
      <c r="E197" s="19"/>
      <c r="F197" s="19"/>
      <c r="G197" s="19"/>
      <c r="H197" s="19"/>
      <c r="I197" s="19"/>
      <c r="J197" s="19"/>
      <c r="K197" s="18"/>
    </row>
    <row r="198" spans="1:11" ht="21" customHeight="1" thickBot="1">
      <c r="A198" s="39" t="s">
        <v>74</v>
      </c>
      <c r="B198" s="26"/>
      <c r="C198" s="26"/>
      <c r="D198" s="26"/>
      <c r="E198" s="26"/>
      <c r="F198" s="26"/>
      <c r="G198" s="26"/>
      <c r="H198" s="26"/>
      <c r="I198" s="26"/>
      <c r="J198" s="26"/>
      <c r="K198" s="26"/>
    </row>
    <row r="199" spans="1:11" ht="27" customHeight="1" thickBot="1">
      <c r="A199" s="121"/>
      <c r="B199" s="122"/>
      <c r="C199" s="123"/>
      <c r="D199" s="50">
        <v>1</v>
      </c>
      <c r="E199" s="48">
        <v>2</v>
      </c>
      <c r="F199" s="48">
        <v>3</v>
      </c>
      <c r="G199" s="48">
        <v>4</v>
      </c>
      <c r="H199" s="55">
        <v>5</v>
      </c>
      <c r="I199" s="50" t="s">
        <v>11</v>
      </c>
      <c r="J199" s="48" t="s">
        <v>12</v>
      </c>
      <c r="K199" s="58" t="s">
        <v>13</v>
      </c>
    </row>
    <row r="200" spans="1:11" ht="27" customHeight="1" thickBot="1">
      <c r="A200" s="90" t="s">
        <v>69</v>
      </c>
      <c r="B200" s="117"/>
      <c r="C200" s="91"/>
      <c r="D200" s="22"/>
      <c r="E200" s="23"/>
      <c r="F200" s="23"/>
      <c r="G200" s="23"/>
      <c r="H200" s="24"/>
      <c r="I200" s="87">
        <f>IF(COUNT(D200:H200)=0,"",AVERAGE(D200:H200))</f>
      </c>
      <c r="J200" s="88">
        <f>IF(COUNT(D200:H200)=0,"",STDEV(D200:H200))</f>
      </c>
      <c r="K200" s="89">
        <f>IF(ISERROR(J200/I200*100),"",(J200/I200*100))</f>
      </c>
    </row>
    <row r="201" spans="1:11" ht="27" customHeight="1" thickBot="1">
      <c r="A201" s="90" t="s">
        <v>70</v>
      </c>
      <c r="B201" s="117"/>
      <c r="C201" s="91"/>
      <c r="D201" s="22"/>
      <c r="E201" s="23"/>
      <c r="F201" s="23"/>
      <c r="G201" s="23"/>
      <c r="H201" s="24"/>
      <c r="I201" s="87">
        <f>IF(COUNT(D201:H201)=0,"",AVERAGE(D201:H201))</f>
      </c>
      <c r="J201" s="88">
        <f>IF(COUNT(D201:H201)=0,"",STDEV(D201:H201))</f>
      </c>
      <c r="K201" s="89">
        <f>IF(ISERROR(J201/I201*100),"",(J201/I201*100))</f>
      </c>
    </row>
    <row r="202" spans="1:11" ht="27" customHeight="1" thickBot="1">
      <c r="A202" s="121" t="s">
        <v>14</v>
      </c>
      <c r="B202" s="122"/>
      <c r="C202" s="123"/>
      <c r="D202" s="22"/>
      <c r="E202" s="23"/>
      <c r="F202" s="23"/>
      <c r="G202" s="23"/>
      <c r="H202" s="24"/>
      <c r="I202" s="87">
        <f>IF(COUNT(D202:H202)=0,"",AVERAGE(D202:H202))</f>
      </c>
      <c r="J202" s="88">
        <f>IF(COUNT(D202:H202)=0,"",STDEV(D202:H202))</f>
      </c>
      <c r="K202" s="89">
        <f>IF(ISERROR(J202/I202*100),"",(J202/I202*100))</f>
      </c>
    </row>
    <row r="203" spans="1:11" ht="18" customHeight="1">
      <c r="A203" s="28"/>
      <c r="B203" s="28"/>
      <c r="C203" s="28"/>
      <c r="D203" s="28"/>
      <c r="E203" s="28"/>
      <c r="F203" s="28"/>
      <c r="G203" s="28"/>
      <c r="H203" s="28"/>
      <c r="I203" s="28"/>
      <c r="J203" s="28"/>
      <c r="K203" s="28"/>
    </row>
    <row r="204" spans="1:11" ht="21" customHeight="1" thickBot="1">
      <c r="A204" s="124" t="s">
        <v>15</v>
      </c>
      <c r="B204" s="124"/>
      <c r="C204" s="124"/>
      <c r="D204" s="124"/>
      <c r="E204" s="124"/>
      <c r="F204" s="124"/>
      <c r="G204" s="124"/>
      <c r="H204" s="124"/>
      <c r="I204" s="124"/>
      <c r="J204" s="124"/>
      <c r="K204" s="124"/>
    </row>
    <row r="205" spans="1:11" ht="27" customHeight="1" thickBot="1">
      <c r="A205" s="114" t="s">
        <v>16</v>
      </c>
      <c r="B205" s="115"/>
      <c r="C205" s="116"/>
      <c r="D205" s="40" t="s">
        <v>115</v>
      </c>
      <c r="E205" s="37"/>
      <c r="F205" s="37" t="s">
        <v>114</v>
      </c>
      <c r="G205" s="38"/>
      <c r="H205" s="36" t="s">
        <v>17</v>
      </c>
      <c r="I205" s="40" t="s">
        <v>116</v>
      </c>
      <c r="J205" s="37"/>
      <c r="K205" s="38"/>
    </row>
    <row r="206" spans="1:11" ht="18" customHeight="1" thickBot="1">
      <c r="A206" s="30"/>
      <c r="B206" s="30"/>
      <c r="C206" s="30"/>
      <c r="D206" s="30"/>
      <c r="E206" s="30"/>
      <c r="F206" s="30"/>
      <c r="G206" s="30"/>
      <c r="H206" s="30"/>
      <c r="I206" s="30"/>
      <c r="J206" s="30"/>
      <c r="K206" s="30"/>
    </row>
    <row r="207" spans="1:11" ht="27" customHeight="1" thickBot="1">
      <c r="A207" s="125"/>
      <c r="B207" s="126"/>
      <c r="C207" s="127"/>
      <c r="D207" s="59" t="s">
        <v>108</v>
      </c>
      <c r="E207" s="48" t="s">
        <v>18</v>
      </c>
      <c r="F207" s="48" t="s">
        <v>19</v>
      </c>
      <c r="G207" s="48" t="s">
        <v>20</v>
      </c>
      <c r="H207" s="48" t="s">
        <v>21</v>
      </c>
      <c r="I207" s="55" t="s">
        <v>22</v>
      </c>
      <c r="J207" s="31"/>
      <c r="K207" s="31"/>
    </row>
    <row r="208" spans="1:11" ht="27" customHeight="1" thickBot="1">
      <c r="A208" s="90" t="s">
        <v>23</v>
      </c>
      <c r="B208" s="117"/>
      <c r="C208" s="91"/>
      <c r="D208" s="60"/>
      <c r="E208" s="48"/>
      <c r="F208" s="48"/>
      <c r="G208" s="48"/>
      <c r="H208" s="48"/>
      <c r="I208" s="55"/>
      <c r="J208" s="31"/>
      <c r="K208" s="31"/>
    </row>
    <row r="209" spans="1:11" ht="27" customHeight="1" thickBot="1">
      <c r="A209" s="90" t="s">
        <v>69</v>
      </c>
      <c r="B209" s="117"/>
      <c r="C209" s="91"/>
      <c r="D209" s="50"/>
      <c r="E209" s="48"/>
      <c r="F209" s="48"/>
      <c r="G209" s="48"/>
      <c r="H209" s="48"/>
      <c r="I209" s="55"/>
      <c r="J209" s="31"/>
      <c r="K209" s="31"/>
    </row>
    <row r="210" spans="1:11" ht="27" customHeight="1" thickBot="1">
      <c r="A210" s="90" t="s">
        <v>70</v>
      </c>
      <c r="B210" s="117"/>
      <c r="C210" s="91"/>
      <c r="D210" s="50"/>
      <c r="E210" s="48"/>
      <c r="F210" s="48"/>
      <c r="G210" s="48"/>
      <c r="H210" s="48"/>
      <c r="I210" s="55"/>
      <c r="J210" s="31"/>
      <c r="K210" s="31"/>
    </row>
    <row r="211" spans="1:11" ht="27" customHeight="1" thickBot="1">
      <c r="A211" s="121" t="s">
        <v>14</v>
      </c>
      <c r="B211" s="122"/>
      <c r="C211" s="123"/>
      <c r="D211" s="50"/>
      <c r="E211" s="48"/>
      <c r="F211" s="48"/>
      <c r="G211" s="48"/>
      <c r="H211" s="48"/>
      <c r="I211" s="55"/>
      <c r="J211" s="31"/>
      <c r="K211" s="31"/>
    </row>
    <row r="212" spans="1:11" ht="18" customHeight="1">
      <c r="A212" s="31"/>
      <c r="B212" s="31"/>
      <c r="C212" s="31"/>
      <c r="D212" s="31"/>
      <c r="E212" s="31"/>
      <c r="F212" s="31"/>
      <c r="G212" s="31"/>
      <c r="H212" s="31"/>
      <c r="I212" s="31"/>
      <c r="J212" s="31"/>
      <c r="K212" s="31"/>
    </row>
    <row r="213" spans="1:11" ht="18" customHeight="1" thickBot="1">
      <c r="A213" s="30"/>
      <c r="B213" s="30"/>
      <c r="C213" s="30"/>
      <c r="D213" s="30"/>
      <c r="E213" s="30"/>
      <c r="F213" s="30"/>
      <c r="G213" s="30"/>
      <c r="H213" s="30"/>
      <c r="I213" s="30"/>
      <c r="J213" s="30"/>
      <c r="K213" s="21" t="s">
        <v>132</v>
      </c>
    </row>
    <row r="214" spans="1:12" s="3" customFormat="1" ht="24" customHeight="1">
      <c r="A214" s="131" t="s">
        <v>97</v>
      </c>
      <c r="B214" s="132"/>
      <c r="C214" s="132"/>
      <c r="D214" s="133"/>
      <c r="E214" s="32"/>
      <c r="F214" s="32"/>
      <c r="G214" s="32"/>
      <c r="H214" s="32"/>
      <c r="I214" s="32"/>
      <c r="J214" s="32"/>
      <c r="K214" s="32"/>
      <c r="L214" s="1"/>
    </row>
    <row r="215" spans="1:14" s="3" customFormat="1" ht="24" customHeight="1" thickBot="1">
      <c r="A215" s="134"/>
      <c r="B215" s="135"/>
      <c r="C215" s="135"/>
      <c r="D215" s="136"/>
      <c r="E215" s="137" t="s">
        <v>90</v>
      </c>
      <c r="F215" s="138"/>
      <c r="G215" s="138"/>
      <c r="H215" s="138"/>
      <c r="I215" s="138"/>
      <c r="J215" s="138"/>
      <c r="K215" s="138"/>
      <c r="L215" s="5"/>
      <c r="M215" s="5"/>
      <c r="N215" s="5"/>
    </row>
    <row r="216" spans="1:11" s="3" customFormat="1" ht="12" customHeight="1">
      <c r="A216" s="31"/>
      <c r="B216" s="31"/>
      <c r="C216" s="32"/>
      <c r="D216" s="32"/>
      <c r="E216" s="32"/>
      <c r="F216" s="32"/>
      <c r="G216" s="32"/>
      <c r="H216" s="17"/>
      <c r="I216" s="17"/>
      <c r="J216" s="18"/>
      <c r="K216" s="32"/>
    </row>
    <row r="217" spans="1:11" ht="21" customHeight="1" thickBot="1">
      <c r="A217" s="124" t="s">
        <v>79</v>
      </c>
      <c r="B217" s="124"/>
      <c r="C217" s="124"/>
      <c r="D217" s="124"/>
      <c r="E217" s="124"/>
      <c r="F217" s="124"/>
      <c r="G217" s="124"/>
      <c r="H217" s="124"/>
      <c r="I217" s="124"/>
      <c r="J217" s="124"/>
      <c r="K217" s="124"/>
    </row>
    <row r="218" spans="1:11" ht="27" customHeight="1" thickBot="1">
      <c r="A218" s="121"/>
      <c r="B218" s="122"/>
      <c r="C218" s="123"/>
      <c r="D218" s="50">
        <v>1</v>
      </c>
      <c r="E218" s="48">
        <v>2</v>
      </c>
      <c r="F218" s="48">
        <v>3</v>
      </c>
      <c r="G218" s="48">
        <v>4</v>
      </c>
      <c r="H218" s="55">
        <v>5</v>
      </c>
      <c r="I218" s="50" t="s">
        <v>11</v>
      </c>
      <c r="J218" s="48" t="s">
        <v>12</v>
      </c>
      <c r="K218" s="58" t="s">
        <v>13</v>
      </c>
    </row>
    <row r="219" spans="1:11" ht="27" customHeight="1" thickBot="1">
      <c r="A219" s="90" t="s">
        <v>69</v>
      </c>
      <c r="B219" s="117"/>
      <c r="C219" s="91"/>
      <c r="D219" s="22"/>
      <c r="E219" s="23"/>
      <c r="F219" s="23"/>
      <c r="G219" s="23"/>
      <c r="H219" s="24"/>
      <c r="I219" s="87">
        <f>IF(COUNT(D219:H219)=0,"",AVERAGE(D219:H219))</f>
      </c>
      <c r="J219" s="88">
        <f>IF(COUNT(D219:H219)=0,"",STDEV(D219:H219))</f>
      </c>
      <c r="K219" s="89">
        <f>IF(ISERROR(J219/I219*100),"",(J219/I219*100))</f>
      </c>
    </row>
    <row r="220" spans="1:11" ht="27" customHeight="1" thickBot="1">
      <c r="A220" s="90" t="s">
        <v>70</v>
      </c>
      <c r="B220" s="117"/>
      <c r="C220" s="91"/>
      <c r="D220" s="22"/>
      <c r="E220" s="23"/>
      <c r="F220" s="23"/>
      <c r="G220" s="23"/>
      <c r="H220" s="24"/>
      <c r="I220" s="87">
        <f>IF(COUNT(D220:H220)=0,"",AVERAGE(D220:H220))</f>
      </c>
      <c r="J220" s="88">
        <f>IF(COUNT(D220:H220)=0,"",STDEV(D220:H220))</f>
      </c>
      <c r="K220" s="89">
        <f>IF(ISERROR(J220/I220*100),"",(J220/I220*100))</f>
      </c>
    </row>
    <row r="221" spans="1:11" ht="27" customHeight="1" thickBot="1">
      <c r="A221" s="121" t="s">
        <v>14</v>
      </c>
      <c r="B221" s="122"/>
      <c r="C221" s="123"/>
      <c r="D221" s="22"/>
      <c r="E221" s="23"/>
      <c r="F221" s="23"/>
      <c r="G221" s="23"/>
      <c r="H221" s="24"/>
      <c r="I221" s="87">
        <f>IF(COUNT(D221:H221)=0,"",AVERAGE(D221:H221))</f>
      </c>
      <c r="J221" s="88">
        <f>IF(COUNT(D221:H221)=0,"",STDEV(D221:H221))</f>
      </c>
      <c r="K221" s="89">
        <f>IF(ISERROR(J221/I221*100),"",(J221/I221*100))</f>
      </c>
    </row>
    <row r="222" spans="1:11" ht="18" customHeight="1">
      <c r="A222" s="31"/>
      <c r="B222" s="31"/>
      <c r="C222" s="31"/>
      <c r="D222" s="19"/>
      <c r="E222" s="19"/>
      <c r="F222" s="19"/>
      <c r="G222" s="19"/>
      <c r="H222" s="19"/>
      <c r="I222" s="19"/>
      <c r="J222" s="19"/>
      <c r="K222" s="18"/>
    </row>
    <row r="223" spans="1:11" ht="21" customHeight="1" thickBot="1">
      <c r="A223" s="39" t="s">
        <v>74</v>
      </c>
      <c r="B223" s="26"/>
      <c r="C223" s="26"/>
      <c r="D223" s="26"/>
      <c r="E223" s="26"/>
      <c r="F223" s="26"/>
      <c r="G223" s="26"/>
      <c r="H223" s="26"/>
      <c r="I223" s="26"/>
      <c r="J223" s="26"/>
      <c r="K223" s="26"/>
    </row>
    <row r="224" spans="1:11" ht="27" customHeight="1" thickBot="1">
      <c r="A224" s="121"/>
      <c r="B224" s="122"/>
      <c r="C224" s="123"/>
      <c r="D224" s="50">
        <v>1</v>
      </c>
      <c r="E224" s="48">
        <v>2</v>
      </c>
      <c r="F224" s="48">
        <v>3</v>
      </c>
      <c r="G224" s="48">
        <v>4</v>
      </c>
      <c r="H224" s="55">
        <v>5</v>
      </c>
      <c r="I224" s="50" t="s">
        <v>11</v>
      </c>
      <c r="J224" s="48" t="s">
        <v>12</v>
      </c>
      <c r="K224" s="58" t="s">
        <v>13</v>
      </c>
    </row>
    <row r="225" spans="1:11" ht="27" customHeight="1" thickBot="1">
      <c r="A225" s="90" t="s">
        <v>69</v>
      </c>
      <c r="B225" s="117"/>
      <c r="C225" s="91"/>
      <c r="D225" s="22"/>
      <c r="E225" s="23"/>
      <c r="F225" s="23"/>
      <c r="G225" s="23"/>
      <c r="H225" s="24"/>
      <c r="I225" s="87">
        <f>IF(COUNT(D225:H225)=0,"",AVERAGE(D225:H225))</f>
      </c>
      <c r="J225" s="88">
        <f>IF(COUNT(D225:H225)=0,"",STDEV(D225:H225))</f>
      </c>
      <c r="K225" s="89">
        <f>IF(ISERROR(J225/I225*100),"",(J225/I225*100))</f>
      </c>
    </row>
    <row r="226" spans="1:11" ht="27" customHeight="1" thickBot="1">
      <c r="A226" s="90" t="s">
        <v>70</v>
      </c>
      <c r="B226" s="117"/>
      <c r="C226" s="91"/>
      <c r="D226" s="22"/>
      <c r="E226" s="23"/>
      <c r="F226" s="23"/>
      <c r="G226" s="23"/>
      <c r="H226" s="24"/>
      <c r="I226" s="87">
        <f>IF(COUNT(D226:H226)=0,"",AVERAGE(D226:H226))</f>
      </c>
      <c r="J226" s="88">
        <f>IF(COUNT(D226:H226)=0,"",STDEV(D226:H226))</f>
      </c>
      <c r="K226" s="89">
        <f>IF(ISERROR(J226/I226*100),"",(J226/I226*100))</f>
      </c>
    </row>
    <row r="227" spans="1:11" ht="27" customHeight="1" thickBot="1">
      <c r="A227" s="121" t="s">
        <v>14</v>
      </c>
      <c r="B227" s="122"/>
      <c r="C227" s="123"/>
      <c r="D227" s="22"/>
      <c r="E227" s="23"/>
      <c r="F227" s="23"/>
      <c r="G227" s="23"/>
      <c r="H227" s="24"/>
      <c r="I227" s="87">
        <f>IF(COUNT(D227:H227)=0,"",AVERAGE(D227:H227))</f>
      </c>
      <c r="J227" s="88">
        <f>IF(COUNT(D227:H227)=0,"",STDEV(D227:H227))</f>
      </c>
      <c r="K227" s="89">
        <f>IF(ISERROR(J227/I227*100),"",(J227/I227*100))</f>
      </c>
    </row>
    <row r="228" spans="1:11" ht="18" customHeight="1">
      <c r="A228" s="28"/>
      <c r="B228" s="28"/>
      <c r="C228" s="28"/>
      <c r="D228" s="28"/>
      <c r="E228" s="28"/>
      <c r="F228" s="28"/>
      <c r="G228" s="28"/>
      <c r="H228" s="28"/>
      <c r="I228" s="28"/>
      <c r="J228" s="28"/>
      <c r="K228" s="28"/>
    </row>
    <row r="229" spans="1:11" ht="21" customHeight="1" thickBot="1">
      <c r="A229" s="124" t="s">
        <v>15</v>
      </c>
      <c r="B229" s="124"/>
      <c r="C229" s="124"/>
      <c r="D229" s="124"/>
      <c r="E229" s="124"/>
      <c r="F229" s="124"/>
      <c r="G229" s="124"/>
      <c r="H229" s="124"/>
      <c r="I229" s="124"/>
      <c r="J229" s="124"/>
      <c r="K229" s="124"/>
    </row>
    <row r="230" spans="1:11" ht="27" customHeight="1" thickBot="1">
      <c r="A230" s="114" t="s">
        <v>16</v>
      </c>
      <c r="B230" s="115"/>
      <c r="C230" s="116"/>
      <c r="D230" s="40" t="s">
        <v>115</v>
      </c>
      <c r="E230" s="37"/>
      <c r="F230" s="37" t="s">
        <v>114</v>
      </c>
      <c r="G230" s="38"/>
      <c r="H230" s="36" t="s">
        <v>17</v>
      </c>
      <c r="I230" s="40" t="s">
        <v>116</v>
      </c>
      <c r="J230" s="37"/>
      <c r="K230" s="38"/>
    </row>
    <row r="231" spans="1:11" ht="18" customHeight="1" thickBot="1">
      <c r="A231" s="30"/>
      <c r="B231" s="30"/>
      <c r="C231" s="30"/>
      <c r="D231" s="30"/>
      <c r="E231" s="30"/>
      <c r="F231" s="30"/>
      <c r="G231" s="30"/>
      <c r="H231" s="30"/>
      <c r="I231" s="30"/>
      <c r="J231" s="30"/>
      <c r="K231" s="30"/>
    </row>
    <row r="232" spans="1:11" ht="27" customHeight="1" thickBot="1">
      <c r="A232" s="125"/>
      <c r="B232" s="126"/>
      <c r="C232" s="127"/>
      <c r="D232" s="59" t="s">
        <v>108</v>
      </c>
      <c r="E232" s="48" t="s">
        <v>18</v>
      </c>
      <c r="F232" s="48" t="s">
        <v>19</v>
      </c>
      <c r="G232" s="48" t="s">
        <v>20</v>
      </c>
      <c r="H232" s="48" t="s">
        <v>21</v>
      </c>
      <c r="I232" s="55" t="s">
        <v>22</v>
      </c>
      <c r="J232" s="31"/>
      <c r="K232" s="31"/>
    </row>
    <row r="233" spans="1:11" ht="27" customHeight="1" thickBot="1">
      <c r="A233" s="90" t="s">
        <v>23</v>
      </c>
      <c r="B233" s="117"/>
      <c r="C233" s="91"/>
      <c r="D233" s="60"/>
      <c r="E233" s="48"/>
      <c r="F233" s="48"/>
      <c r="G233" s="48"/>
      <c r="H233" s="48"/>
      <c r="I233" s="55"/>
      <c r="J233" s="31"/>
      <c r="K233" s="31"/>
    </row>
    <row r="234" spans="1:11" ht="27" customHeight="1" thickBot="1">
      <c r="A234" s="90" t="s">
        <v>69</v>
      </c>
      <c r="B234" s="117"/>
      <c r="C234" s="91"/>
      <c r="D234" s="50"/>
      <c r="E234" s="48"/>
      <c r="F234" s="48"/>
      <c r="G234" s="48"/>
      <c r="H234" s="48"/>
      <c r="I234" s="55"/>
      <c r="J234" s="31"/>
      <c r="K234" s="31"/>
    </row>
    <row r="235" spans="1:11" ht="27" customHeight="1" thickBot="1">
      <c r="A235" s="90" t="s">
        <v>70</v>
      </c>
      <c r="B235" s="117"/>
      <c r="C235" s="91"/>
      <c r="D235" s="50"/>
      <c r="E235" s="48"/>
      <c r="F235" s="48"/>
      <c r="G235" s="48"/>
      <c r="H235" s="48"/>
      <c r="I235" s="55"/>
      <c r="J235" s="31"/>
      <c r="K235" s="31"/>
    </row>
    <row r="236" spans="1:11" ht="27" customHeight="1" thickBot="1">
      <c r="A236" s="121" t="s">
        <v>14</v>
      </c>
      <c r="B236" s="122"/>
      <c r="C236" s="123"/>
      <c r="D236" s="50"/>
      <c r="E236" s="48"/>
      <c r="F236" s="48"/>
      <c r="G236" s="48"/>
      <c r="H236" s="48"/>
      <c r="I236" s="55"/>
      <c r="J236" s="31"/>
      <c r="K236" s="31"/>
    </row>
    <row r="237" spans="1:11" ht="18" customHeight="1">
      <c r="A237" s="66"/>
      <c r="B237" s="66"/>
      <c r="C237" s="66"/>
      <c r="D237" s="66"/>
      <c r="E237" s="66"/>
      <c r="F237" s="66"/>
      <c r="G237" s="66"/>
      <c r="H237" s="66"/>
      <c r="I237" s="66"/>
      <c r="J237" s="31"/>
      <c r="K237" s="31"/>
    </row>
    <row r="238" spans="1:11" ht="18" customHeight="1" thickBot="1">
      <c r="A238" s="30"/>
      <c r="B238" s="30"/>
      <c r="C238" s="30"/>
      <c r="D238" s="30"/>
      <c r="E238" s="30"/>
      <c r="F238" s="30"/>
      <c r="G238" s="30"/>
      <c r="H238" s="30"/>
      <c r="I238" s="30"/>
      <c r="J238" s="30"/>
      <c r="K238" s="21" t="s">
        <v>131</v>
      </c>
    </row>
    <row r="239" spans="1:12" s="3" customFormat="1" ht="24" customHeight="1">
      <c r="A239" s="131" t="s">
        <v>98</v>
      </c>
      <c r="B239" s="132"/>
      <c r="C239" s="132"/>
      <c r="D239" s="133"/>
      <c r="E239" s="32"/>
      <c r="F239" s="32"/>
      <c r="G239" s="32"/>
      <c r="H239" s="32"/>
      <c r="I239" s="32"/>
      <c r="J239" s="32"/>
      <c r="K239" s="32"/>
      <c r="L239" s="1"/>
    </row>
    <row r="240" spans="1:14" s="3" customFormat="1" ht="24" customHeight="1" thickBot="1">
      <c r="A240" s="134"/>
      <c r="B240" s="135"/>
      <c r="C240" s="135"/>
      <c r="D240" s="136"/>
      <c r="E240" s="137" t="s">
        <v>89</v>
      </c>
      <c r="F240" s="138"/>
      <c r="G240" s="138"/>
      <c r="H240" s="138"/>
      <c r="I240" s="138"/>
      <c r="J240" s="138"/>
      <c r="K240" s="138"/>
      <c r="L240" s="5"/>
      <c r="M240" s="5"/>
      <c r="N240" s="5"/>
    </row>
    <row r="241" spans="1:14" s="3" customFormat="1" ht="12" customHeight="1">
      <c r="A241" s="15"/>
      <c r="B241" s="15"/>
      <c r="C241" s="15"/>
      <c r="D241" s="15"/>
      <c r="E241" s="29"/>
      <c r="F241" s="29"/>
      <c r="G241" s="29"/>
      <c r="H241" s="29"/>
      <c r="I241" s="29"/>
      <c r="J241" s="29"/>
      <c r="K241" s="29"/>
      <c r="L241" s="2"/>
      <c r="M241" s="2"/>
      <c r="N241" s="2"/>
    </row>
    <row r="242" spans="1:27" ht="21" customHeight="1" thickBot="1">
      <c r="A242" s="113" t="s">
        <v>39</v>
      </c>
      <c r="B242" s="113"/>
      <c r="C242" s="113"/>
      <c r="D242" s="113"/>
      <c r="E242" s="113"/>
      <c r="F242" s="113"/>
      <c r="G242" s="113"/>
      <c r="H242" s="113"/>
      <c r="I242" s="113"/>
      <c r="J242" s="113"/>
      <c r="K242" s="113"/>
      <c r="L242" s="4"/>
      <c r="M242" s="4"/>
      <c r="N242" s="4"/>
      <c r="O242" s="4"/>
      <c r="P242" s="4"/>
      <c r="Q242" s="4"/>
      <c r="R242" s="4"/>
      <c r="S242" s="4"/>
      <c r="T242" s="4"/>
      <c r="U242" s="4"/>
      <c r="V242" s="4"/>
      <c r="W242" s="4"/>
      <c r="X242" s="4"/>
      <c r="Y242" s="4"/>
      <c r="Z242" s="4"/>
      <c r="AA242" s="4"/>
    </row>
    <row r="243" spans="1:11" ht="27" customHeight="1" thickBot="1">
      <c r="A243" s="139" t="s">
        <v>24</v>
      </c>
      <c r="B243" s="139"/>
      <c r="C243" s="139"/>
      <c r="D243" s="140" t="s">
        <v>121</v>
      </c>
      <c r="E243" s="140"/>
      <c r="F243" s="140"/>
      <c r="G243" s="139" t="s">
        <v>32</v>
      </c>
      <c r="H243" s="139"/>
      <c r="I243" s="139"/>
      <c r="J243" s="139"/>
      <c r="K243" s="139"/>
    </row>
    <row r="244" spans="1:11" ht="27" customHeight="1" thickBot="1">
      <c r="A244" s="139"/>
      <c r="B244" s="139"/>
      <c r="C244" s="139"/>
      <c r="D244" s="139" t="s">
        <v>141</v>
      </c>
      <c r="E244" s="139"/>
      <c r="F244" s="139"/>
      <c r="G244" s="139"/>
      <c r="H244" s="139"/>
      <c r="I244" s="139"/>
      <c r="J244" s="139"/>
      <c r="K244" s="139"/>
    </row>
    <row r="245" spans="1:11" ht="27" customHeight="1" thickBot="1">
      <c r="A245" s="139"/>
      <c r="B245" s="139"/>
      <c r="C245" s="139"/>
      <c r="D245" s="139" t="s">
        <v>33</v>
      </c>
      <c r="E245" s="139"/>
      <c r="F245" s="139"/>
      <c r="G245" s="139"/>
      <c r="H245" s="139"/>
      <c r="I245" s="139"/>
      <c r="J245" s="139"/>
      <c r="K245" s="139"/>
    </row>
    <row r="246" spans="1:11" ht="27" customHeight="1" thickBot="1">
      <c r="A246" s="139"/>
      <c r="B246" s="139"/>
      <c r="C246" s="139"/>
      <c r="D246" s="139" t="s">
        <v>40</v>
      </c>
      <c r="E246" s="139"/>
      <c r="F246" s="139"/>
      <c r="G246" s="139"/>
      <c r="H246" s="139"/>
      <c r="I246" s="139"/>
      <c r="J246" s="139"/>
      <c r="K246" s="139"/>
    </row>
    <row r="247" spans="1:11" ht="27" customHeight="1" thickBot="1">
      <c r="A247" s="139"/>
      <c r="B247" s="139"/>
      <c r="C247" s="139"/>
      <c r="D247" s="139" t="s">
        <v>117</v>
      </c>
      <c r="E247" s="139"/>
      <c r="F247" s="139"/>
      <c r="G247" s="139"/>
      <c r="H247" s="139"/>
      <c r="I247" s="139"/>
      <c r="J247" s="139"/>
      <c r="K247" s="139"/>
    </row>
    <row r="248" spans="1:11" ht="27" customHeight="1" thickBot="1">
      <c r="A248" s="139"/>
      <c r="B248" s="139"/>
      <c r="C248" s="139"/>
      <c r="D248" s="90" t="s">
        <v>142</v>
      </c>
      <c r="E248" s="117"/>
      <c r="F248" s="91"/>
      <c r="G248" s="90" t="s">
        <v>143</v>
      </c>
      <c r="H248" s="117"/>
      <c r="I248" s="117"/>
      <c r="J248" s="117"/>
      <c r="K248" s="91"/>
    </row>
    <row r="249" spans="1:11" ht="27" customHeight="1" thickBot="1">
      <c r="A249" s="139"/>
      <c r="B249" s="139"/>
      <c r="C249" s="139"/>
      <c r="D249" s="104" t="s">
        <v>144</v>
      </c>
      <c r="E249" s="105"/>
      <c r="F249" s="106"/>
      <c r="G249" s="90" t="s">
        <v>145</v>
      </c>
      <c r="H249" s="117"/>
      <c r="I249" s="117"/>
      <c r="J249" s="117"/>
      <c r="K249" s="91"/>
    </row>
    <row r="250" spans="1:11" ht="27" customHeight="1" thickBot="1">
      <c r="A250" s="139"/>
      <c r="B250" s="139"/>
      <c r="C250" s="139"/>
      <c r="D250" s="110"/>
      <c r="E250" s="111"/>
      <c r="F250" s="112"/>
      <c r="G250" s="90" t="s">
        <v>146</v>
      </c>
      <c r="H250" s="91"/>
      <c r="I250" s="90"/>
      <c r="J250" s="117"/>
      <c r="K250" s="91"/>
    </row>
    <row r="251" spans="1:11" ht="27" customHeight="1" thickBot="1">
      <c r="A251" s="139"/>
      <c r="B251" s="139"/>
      <c r="C251" s="139"/>
      <c r="D251" s="139" t="s">
        <v>29</v>
      </c>
      <c r="E251" s="139"/>
      <c r="F251" s="139"/>
      <c r="G251" s="139" t="s">
        <v>34</v>
      </c>
      <c r="H251" s="139"/>
      <c r="I251" s="139"/>
      <c r="J251" s="139"/>
      <c r="K251" s="139"/>
    </row>
    <row r="252" spans="1:11" ht="27" customHeight="1" thickBot="1">
      <c r="A252" s="139"/>
      <c r="B252" s="139"/>
      <c r="C252" s="139"/>
      <c r="D252" s="139" t="s">
        <v>43</v>
      </c>
      <c r="E252" s="139"/>
      <c r="F252" s="139"/>
      <c r="G252" s="139" t="s">
        <v>44</v>
      </c>
      <c r="H252" s="139"/>
      <c r="I252" s="139"/>
      <c r="J252" s="139"/>
      <c r="K252" s="139"/>
    </row>
    <row r="253" spans="1:11" ht="27" customHeight="1" thickBot="1">
      <c r="A253" s="139" t="s">
        <v>4</v>
      </c>
      <c r="B253" s="139"/>
      <c r="C253" s="139"/>
      <c r="D253" s="139" t="s">
        <v>113</v>
      </c>
      <c r="E253" s="139"/>
      <c r="F253" s="139"/>
      <c r="G253" s="139" t="s">
        <v>45</v>
      </c>
      <c r="H253" s="139"/>
      <c r="I253" s="139"/>
      <c r="J253" s="139"/>
      <c r="K253" s="139"/>
    </row>
    <row r="254" spans="1:11" ht="27" customHeight="1" thickBot="1">
      <c r="A254" s="139"/>
      <c r="B254" s="139"/>
      <c r="C254" s="139"/>
      <c r="D254" s="139" t="s">
        <v>38</v>
      </c>
      <c r="E254" s="139"/>
      <c r="F254" s="139"/>
      <c r="G254" s="139"/>
      <c r="H254" s="139"/>
      <c r="I254" s="139"/>
      <c r="J254" s="139"/>
      <c r="K254" s="139"/>
    </row>
    <row r="255" spans="1:11" ht="27" customHeight="1" thickBot="1">
      <c r="A255" s="139"/>
      <c r="B255" s="139"/>
      <c r="C255" s="139"/>
      <c r="D255" s="139" t="s">
        <v>5</v>
      </c>
      <c r="E255" s="139"/>
      <c r="F255" s="139"/>
      <c r="G255" s="139"/>
      <c r="H255" s="139"/>
      <c r="I255" s="139"/>
      <c r="J255" s="139"/>
      <c r="K255" s="139"/>
    </row>
    <row r="256" spans="1:11" ht="27" customHeight="1" thickBot="1">
      <c r="A256" s="139" t="s">
        <v>6</v>
      </c>
      <c r="B256" s="139"/>
      <c r="C256" s="139"/>
      <c r="D256" s="139" t="s">
        <v>36</v>
      </c>
      <c r="E256" s="139"/>
      <c r="F256" s="139"/>
      <c r="G256" s="139" t="s">
        <v>7</v>
      </c>
      <c r="H256" s="139"/>
      <c r="I256" s="139"/>
      <c r="J256" s="139"/>
      <c r="K256" s="139"/>
    </row>
    <row r="257" spans="1:11" ht="27" customHeight="1" thickBot="1">
      <c r="A257" s="139"/>
      <c r="B257" s="139"/>
      <c r="C257" s="139"/>
      <c r="D257" s="139"/>
      <c r="E257" s="139"/>
      <c r="F257" s="139"/>
      <c r="G257" s="139" t="s">
        <v>8</v>
      </c>
      <c r="H257" s="139"/>
      <c r="I257" s="139"/>
      <c r="J257" s="139"/>
      <c r="K257" s="139"/>
    </row>
    <row r="258" spans="1:11" ht="27" customHeight="1" thickBot="1">
      <c r="A258" s="139"/>
      <c r="B258" s="139"/>
      <c r="C258" s="139"/>
      <c r="D258" s="139"/>
      <c r="E258" s="139"/>
      <c r="F258" s="139"/>
      <c r="G258" s="139" t="s">
        <v>9</v>
      </c>
      <c r="H258" s="139"/>
      <c r="I258" s="139"/>
      <c r="J258" s="139"/>
      <c r="K258" s="139"/>
    </row>
    <row r="259" spans="1:11" ht="18" customHeight="1">
      <c r="A259" s="64"/>
      <c r="B259" s="64"/>
      <c r="C259" s="64"/>
      <c r="D259" s="64"/>
      <c r="E259" s="64"/>
      <c r="F259" s="64"/>
      <c r="G259" s="64"/>
      <c r="H259" s="64"/>
      <c r="I259" s="64"/>
      <c r="J259" s="64"/>
      <c r="K259" s="64"/>
    </row>
    <row r="260" spans="1:11" ht="18" customHeight="1" thickBot="1">
      <c r="A260" s="30"/>
      <c r="B260" s="30"/>
      <c r="C260" s="30"/>
      <c r="D260" s="30"/>
      <c r="E260" s="30"/>
      <c r="F260" s="30"/>
      <c r="G260" s="30"/>
      <c r="H260" s="30"/>
      <c r="I260" s="30"/>
      <c r="J260" s="30"/>
      <c r="K260" s="21" t="s">
        <v>130</v>
      </c>
    </row>
    <row r="261" spans="1:12" s="3" customFormat="1" ht="24" customHeight="1">
      <c r="A261" s="131" t="s">
        <v>99</v>
      </c>
      <c r="B261" s="132"/>
      <c r="C261" s="132"/>
      <c r="D261" s="133"/>
      <c r="E261" s="32"/>
      <c r="F261" s="32"/>
      <c r="G261" s="32"/>
      <c r="H261" s="32"/>
      <c r="I261" s="32"/>
      <c r="J261" s="32"/>
      <c r="K261" s="32"/>
      <c r="L261" s="1"/>
    </row>
    <row r="262" spans="1:14" s="3" customFormat="1" ht="24" customHeight="1" thickBot="1">
      <c r="A262" s="134"/>
      <c r="B262" s="135"/>
      <c r="C262" s="135"/>
      <c r="D262" s="136"/>
      <c r="E262" s="137" t="s">
        <v>89</v>
      </c>
      <c r="F262" s="138"/>
      <c r="G262" s="138"/>
      <c r="H262" s="138"/>
      <c r="I262" s="138"/>
      <c r="J262" s="138"/>
      <c r="K262" s="138"/>
      <c r="L262" s="5"/>
      <c r="M262" s="5"/>
      <c r="N262" s="5"/>
    </row>
    <row r="263" spans="1:14" s="3" customFormat="1" ht="12" customHeight="1">
      <c r="A263" s="15"/>
      <c r="B263" s="15"/>
      <c r="C263" s="15"/>
      <c r="D263" s="15"/>
      <c r="E263" s="29"/>
      <c r="F263" s="29"/>
      <c r="G263" s="29"/>
      <c r="H263" s="29"/>
      <c r="I263" s="29"/>
      <c r="J263" s="29"/>
      <c r="K263" s="29"/>
      <c r="L263" s="2"/>
      <c r="M263" s="2"/>
      <c r="N263" s="2"/>
    </row>
    <row r="264" spans="1:27" ht="21" customHeight="1" thickBot="1">
      <c r="A264" s="124" t="s">
        <v>77</v>
      </c>
      <c r="B264" s="124"/>
      <c r="C264" s="124"/>
      <c r="D264" s="124"/>
      <c r="E264" s="124"/>
      <c r="F264" s="124"/>
      <c r="G264" s="124"/>
      <c r="H264" s="124"/>
      <c r="I264" s="124"/>
      <c r="J264" s="124"/>
      <c r="K264" s="124"/>
      <c r="L264" s="4"/>
      <c r="M264" s="4"/>
      <c r="N264" s="4"/>
      <c r="O264" s="4"/>
      <c r="P264" s="4"/>
      <c r="Q264" s="4"/>
      <c r="R264" s="4"/>
      <c r="S264" s="4"/>
      <c r="T264" s="4"/>
      <c r="U264" s="4"/>
      <c r="V264" s="4"/>
      <c r="W264" s="4"/>
      <c r="X264" s="4"/>
      <c r="Y264" s="4"/>
      <c r="Z264" s="4"/>
      <c r="AA264" s="4"/>
    </row>
    <row r="265" spans="1:11" ht="27" customHeight="1" thickBot="1">
      <c r="A265" s="121"/>
      <c r="B265" s="122"/>
      <c r="C265" s="123"/>
      <c r="D265" s="50">
        <v>1</v>
      </c>
      <c r="E265" s="48">
        <v>2</v>
      </c>
      <c r="F265" s="48">
        <v>3</v>
      </c>
      <c r="G265" s="48">
        <v>4</v>
      </c>
      <c r="H265" s="55">
        <v>5</v>
      </c>
      <c r="I265" s="50" t="s">
        <v>11</v>
      </c>
      <c r="J265" s="48" t="s">
        <v>12</v>
      </c>
      <c r="K265" s="58" t="s">
        <v>13</v>
      </c>
    </row>
    <row r="266" spans="1:11" ht="27" customHeight="1" thickBot="1">
      <c r="A266" s="90" t="s">
        <v>71</v>
      </c>
      <c r="B266" s="117"/>
      <c r="C266" s="91"/>
      <c r="D266" s="22"/>
      <c r="E266" s="23"/>
      <c r="F266" s="23"/>
      <c r="G266" s="23"/>
      <c r="H266" s="24"/>
      <c r="I266" s="87">
        <f>IF(COUNT(D266:H266)=0,"",AVERAGE(D266:H266))</f>
      </c>
      <c r="J266" s="88">
        <f>IF(COUNT(D266:H266)=0,"",STDEV(D266:H266))</f>
      </c>
      <c r="K266" s="89">
        <f>IF(ISERROR(J266/I266*100),"",(J266/I266*100))</f>
      </c>
    </row>
    <row r="267" spans="1:11" ht="27" customHeight="1" thickBot="1">
      <c r="A267" s="90" t="s">
        <v>72</v>
      </c>
      <c r="B267" s="117"/>
      <c r="C267" s="91"/>
      <c r="D267" s="22"/>
      <c r="E267" s="23"/>
      <c r="F267" s="23"/>
      <c r="G267" s="23"/>
      <c r="H267" s="24"/>
      <c r="I267" s="87">
        <f>IF(COUNT(D267:H267)=0,"",AVERAGE(D267:H267))</f>
      </c>
      <c r="J267" s="88">
        <f>IF(COUNT(D267:H267)=0,"",STDEV(D267:H267))</f>
      </c>
      <c r="K267" s="89">
        <f>IF(ISERROR(J267/I267*100),"",(J267/I267*100))</f>
      </c>
    </row>
    <row r="268" spans="1:11" ht="27" customHeight="1" thickBot="1">
      <c r="A268" s="121" t="s">
        <v>14</v>
      </c>
      <c r="B268" s="122"/>
      <c r="C268" s="123"/>
      <c r="D268" s="22"/>
      <c r="E268" s="23"/>
      <c r="F268" s="23"/>
      <c r="G268" s="23"/>
      <c r="H268" s="24"/>
      <c r="I268" s="87">
        <f>IF(COUNT(D268:H268)=0,"",AVERAGE(D268:H268))</f>
      </c>
      <c r="J268" s="88">
        <f>IF(COUNT(D268:H268)=0,"",STDEV(D268:H268))</f>
      </c>
      <c r="K268" s="89">
        <f>IF(ISERROR(J268/I268*100),"",(J268/I268*100))</f>
      </c>
    </row>
    <row r="269" spans="1:11" ht="18" customHeight="1">
      <c r="A269" s="27"/>
      <c r="B269" s="27"/>
      <c r="C269" s="27"/>
      <c r="D269" s="53"/>
      <c r="E269" s="53"/>
      <c r="F269" s="53"/>
      <c r="G269" s="53"/>
      <c r="H269" s="53"/>
      <c r="I269" s="53"/>
      <c r="J269" s="53"/>
      <c r="K269" s="54"/>
    </row>
    <row r="270" spans="1:27" ht="21" customHeight="1" thickBot="1">
      <c r="A270" s="113" t="s">
        <v>74</v>
      </c>
      <c r="B270" s="113"/>
      <c r="C270" s="113"/>
      <c r="D270" s="113"/>
      <c r="E270" s="113"/>
      <c r="F270" s="113"/>
      <c r="G270" s="113"/>
      <c r="H270" s="113"/>
      <c r="I270" s="113"/>
      <c r="J270" s="113"/>
      <c r="K270" s="113"/>
      <c r="L270" s="4"/>
      <c r="M270" s="4"/>
      <c r="N270" s="4"/>
      <c r="O270" s="4"/>
      <c r="P270" s="4"/>
      <c r="Q270" s="4"/>
      <c r="R270" s="4"/>
      <c r="S270" s="4"/>
      <c r="T270" s="4"/>
      <c r="U270" s="4"/>
      <c r="V270" s="4"/>
      <c r="W270" s="4"/>
      <c r="X270" s="4"/>
      <c r="Y270" s="4"/>
      <c r="Z270" s="4"/>
      <c r="AA270" s="4"/>
    </row>
    <row r="271" spans="1:11" ht="27" customHeight="1" thickBot="1">
      <c r="A271" s="121"/>
      <c r="B271" s="122"/>
      <c r="C271" s="123"/>
      <c r="D271" s="50">
        <v>1</v>
      </c>
      <c r="E271" s="48">
        <v>2</v>
      </c>
      <c r="F271" s="48">
        <v>3</v>
      </c>
      <c r="G271" s="48">
        <v>4</v>
      </c>
      <c r="H271" s="55">
        <v>5</v>
      </c>
      <c r="I271" s="50" t="s">
        <v>11</v>
      </c>
      <c r="J271" s="48" t="s">
        <v>12</v>
      </c>
      <c r="K271" s="58" t="s">
        <v>13</v>
      </c>
    </row>
    <row r="272" spans="1:11" ht="27" customHeight="1" thickBot="1">
      <c r="A272" s="90" t="s">
        <v>71</v>
      </c>
      <c r="B272" s="117"/>
      <c r="C272" s="91"/>
      <c r="D272" s="22"/>
      <c r="E272" s="23"/>
      <c r="F272" s="23"/>
      <c r="G272" s="23"/>
      <c r="H272" s="24"/>
      <c r="I272" s="87">
        <f>IF(COUNT(D272:H272)=0,"",AVERAGE(D272:H272))</f>
      </c>
      <c r="J272" s="88">
        <f>IF(COUNT(D272:H272)=0,"",STDEV(D272:H272))</f>
      </c>
      <c r="K272" s="89">
        <f>IF(ISERROR(J272/I272*100),"",(J272/I272*100))</f>
      </c>
    </row>
    <row r="273" spans="1:11" ht="27" customHeight="1" thickBot="1">
      <c r="A273" s="90" t="s">
        <v>72</v>
      </c>
      <c r="B273" s="117"/>
      <c r="C273" s="91"/>
      <c r="D273" s="22"/>
      <c r="E273" s="23"/>
      <c r="F273" s="23"/>
      <c r="G273" s="23"/>
      <c r="H273" s="24"/>
      <c r="I273" s="87">
        <f>IF(COUNT(D273:H273)=0,"",AVERAGE(D273:H273))</f>
      </c>
      <c r="J273" s="88">
        <f>IF(COUNT(D273:H273)=0,"",STDEV(D273:H273))</f>
      </c>
      <c r="K273" s="89">
        <f>IF(ISERROR(J273/I273*100),"",(J273/I273*100))</f>
      </c>
    </row>
    <row r="274" spans="1:11" ht="27" customHeight="1" thickBot="1">
      <c r="A274" s="121" t="s">
        <v>14</v>
      </c>
      <c r="B274" s="122"/>
      <c r="C274" s="123"/>
      <c r="D274" s="22"/>
      <c r="E274" s="23"/>
      <c r="F274" s="23"/>
      <c r="G274" s="23"/>
      <c r="H274" s="24"/>
      <c r="I274" s="87">
        <f>IF(COUNT(D274:H274)=0,"",AVERAGE(D274:H274))</f>
      </c>
      <c r="J274" s="88">
        <f>IF(COUNT(D274:H274)=0,"",STDEV(D274:H274))</f>
      </c>
      <c r="K274" s="89">
        <f>IF(ISERROR(J274/I274*100),"",(J274/I274*100))</f>
      </c>
    </row>
    <row r="275" spans="1:11" s="3" customFormat="1" ht="18" customHeight="1">
      <c r="A275" s="28"/>
      <c r="B275" s="28"/>
      <c r="C275" s="28"/>
      <c r="D275" s="28"/>
      <c r="E275" s="28"/>
      <c r="F275" s="28"/>
      <c r="G275" s="28"/>
      <c r="H275" s="28"/>
      <c r="I275" s="28"/>
      <c r="J275" s="28"/>
      <c r="K275" s="28"/>
    </row>
    <row r="276" spans="1:27" ht="21" customHeight="1" thickBot="1">
      <c r="A276" s="124" t="s">
        <v>15</v>
      </c>
      <c r="B276" s="124"/>
      <c r="C276" s="124"/>
      <c r="D276" s="124"/>
      <c r="E276" s="124"/>
      <c r="F276" s="124"/>
      <c r="G276" s="124"/>
      <c r="H276" s="124"/>
      <c r="I276" s="124"/>
      <c r="J276" s="124"/>
      <c r="K276" s="124"/>
      <c r="L276" s="4"/>
      <c r="M276" s="4"/>
      <c r="N276" s="4"/>
      <c r="O276" s="4"/>
      <c r="P276" s="4"/>
      <c r="Q276" s="4"/>
      <c r="R276" s="4"/>
      <c r="S276" s="4"/>
      <c r="T276" s="4"/>
      <c r="U276" s="4"/>
      <c r="V276" s="4"/>
      <c r="W276" s="4"/>
      <c r="X276" s="4"/>
      <c r="Y276" s="4"/>
      <c r="Z276" s="4"/>
      <c r="AA276" s="4"/>
    </row>
    <row r="277" spans="1:11" ht="27" customHeight="1" thickBot="1">
      <c r="A277" s="114" t="s">
        <v>16</v>
      </c>
      <c r="B277" s="115"/>
      <c r="C277" s="116"/>
      <c r="D277" s="40" t="s">
        <v>115</v>
      </c>
      <c r="E277" s="37"/>
      <c r="F277" s="37" t="s">
        <v>114</v>
      </c>
      <c r="G277" s="38"/>
      <c r="H277" s="36" t="s">
        <v>17</v>
      </c>
      <c r="I277" s="40" t="s">
        <v>116</v>
      </c>
      <c r="J277" s="37"/>
      <c r="K277" s="38"/>
    </row>
    <row r="278" spans="1:11" ht="18" customHeight="1" thickBot="1">
      <c r="A278" s="30"/>
      <c r="B278" s="30"/>
      <c r="C278" s="30"/>
      <c r="D278" s="30"/>
      <c r="E278" s="30"/>
      <c r="F278" s="30"/>
      <c r="G278" s="30"/>
      <c r="H278" s="30"/>
      <c r="I278" s="30"/>
      <c r="J278" s="30"/>
      <c r="K278" s="30"/>
    </row>
    <row r="279" spans="1:11" ht="27" customHeight="1" thickBot="1">
      <c r="A279" s="125"/>
      <c r="B279" s="126"/>
      <c r="C279" s="127"/>
      <c r="D279" s="59" t="s">
        <v>108</v>
      </c>
      <c r="E279" s="48" t="s">
        <v>18</v>
      </c>
      <c r="F279" s="48" t="s">
        <v>19</v>
      </c>
      <c r="G279" s="48" t="s">
        <v>20</v>
      </c>
      <c r="H279" s="48" t="s">
        <v>21</v>
      </c>
      <c r="I279" s="55" t="s">
        <v>22</v>
      </c>
      <c r="J279" s="30"/>
      <c r="K279" s="30"/>
    </row>
    <row r="280" spans="1:11" ht="27" customHeight="1" thickBot="1">
      <c r="A280" s="90" t="s">
        <v>23</v>
      </c>
      <c r="B280" s="117"/>
      <c r="C280" s="91"/>
      <c r="D280" s="65"/>
      <c r="E280" s="23"/>
      <c r="F280" s="23"/>
      <c r="G280" s="23"/>
      <c r="H280" s="23"/>
      <c r="I280" s="24"/>
      <c r="J280" s="30"/>
      <c r="K280" s="18"/>
    </row>
    <row r="281" spans="1:11" ht="27" customHeight="1" thickBot="1">
      <c r="A281" s="90" t="s">
        <v>71</v>
      </c>
      <c r="B281" s="117"/>
      <c r="C281" s="91"/>
      <c r="D281" s="22"/>
      <c r="E281" s="23"/>
      <c r="F281" s="23"/>
      <c r="G281" s="23"/>
      <c r="H281" s="23"/>
      <c r="I281" s="24"/>
      <c r="J281" s="30"/>
      <c r="K281" s="18"/>
    </row>
    <row r="282" spans="1:11" ht="27" customHeight="1" thickBot="1">
      <c r="A282" s="90" t="s">
        <v>72</v>
      </c>
      <c r="B282" s="117"/>
      <c r="C282" s="91"/>
      <c r="D282" s="22"/>
      <c r="E282" s="23"/>
      <c r="F282" s="23"/>
      <c r="G282" s="23"/>
      <c r="H282" s="23"/>
      <c r="I282" s="24"/>
      <c r="J282" s="30"/>
      <c r="K282" s="18"/>
    </row>
    <row r="283" spans="1:11" ht="27" customHeight="1" thickBot="1">
      <c r="A283" s="121" t="s">
        <v>14</v>
      </c>
      <c r="B283" s="122"/>
      <c r="C283" s="123"/>
      <c r="D283" s="22"/>
      <c r="E283" s="23"/>
      <c r="F283" s="23"/>
      <c r="G283" s="23"/>
      <c r="H283" s="23"/>
      <c r="I283" s="24"/>
      <c r="J283" s="30"/>
      <c r="K283" s="18"/>
    </row>
    <row r="284" spans="1:11" ht="18" customHeight="1">
      <c r="A284" s="66"/>
      <c r="B284" s="66"/>
      <c r="C284" s="66"/>
      <c r="D284" s="67"/>
      <c r="E284" s="67"/>
      <c r="F284" s="67"/>
      <c r="G284" s="67"/>
      <c r="H284" s="67"/>
      <c r="I284" s="67"/>
      <c r="J284" s="34"/>
      <c r="K284" s="18"/>
    </row>
    <row r="285" spans="1:11" ht="18" customHeight="1" thickBot="1">
      <c r="A285" s="30"/>
      <c r="B285" s="30"/>
      <c r="C285" s="30"/>
      <c r="D285" s="30"/>
      <c r="E285" s="30"/>
      <c r="F285" s="30"/>
      <c r="G285" s="30"/>
      <c r="H285" s="30"/>
      <c r="I285" s="30"/>
      <c r="J285" s="30"/>
      <c r="K285" s="21" t="s">
        <v>129</v>
      </c>
    </row>
    <row r="286" spans="1:12" s="3" customFormat="1" ht="24" customHeight="1">
      <c r="A286" s="131" t="s">
        <v>100</v>
      </c>
      <c r="B286" s="132"/>
      <c r="C286" s="132"/>
      <c r="D286" s="133"/>
      <c r="E286" s="32"/>
      <c r="F286" s="32"/>
      <c r="G286" s="32"/>
      <c r="H286" s="32"/>
      <c r="I286" s="32"/>
      <c r="J286" s="32"/>
      <c r="K286" s="32"/>
      <c r="L286" s="1"/>
    </row>
    <row r="287" spans="1:14" s="3" customFormat="1" ht="24" customHeight="1" thickBot="1">
      <c r="A287" s="134"/>
      <c r="B287" s="135"/>
      <c r="C287" s="135"/>
      <c r="D287" s="136"/>
      <c r="E287" s="137" t="s">
        <v>89</v>
      </c>
      <c r="F287" s="138"/>
      <c r="G287" s="138"/>
      <c r="H287" s="138"/>
      <c r="I287" s="138"/>
      <c r="J287" s="138"/>
      <c r="K287" s="138"/>
      <c r="L287" s="5"/>
      <c r="M287" s="5"/>
      <c r="N287" s="5"/>
    </row>
    <row r="288" spans="1:14" s="3" customFormat="1" ht="12" customHeight="1">
      <c r="A288" s="15"/>
      <c r="B288" s="15"/>
      <c r="C288" s="15"/>
      <c r="D288" s="15"/>
      <c r="E288" s="29"/>
      <c r="F288" s="29"/>
      <c r="G288" s="29"/>
      <c r="H288" s="29"/>
      <c r="I288" s="29"/>
      <c r="J288" s="29"/>
      <c r="K288" s="29"/>
      <c r="L288" s="2"/>
      <c r="M288" s="2"/>
      <c r="N288" s="2"/>
    </row>
    <row r="289" spans="1:27" ht="21" customHeight="1" thickBot="1">
      <c r="A289" s="124" t="s">
        <v>79</v>
      </c>
      <c r="B289" s="124"/>
      <c r="C289" s="124"/>
      <c r="D289" s="124"/>
      <c r="E289" s="124"/>
      <c r="F289" s="124"/>
      <c r="G289" s="124"/>
      <c r="H289" s="124"/>
      <c r="I289" s="124"/>
      <c r="J289" s="124"/>
      <c r="K289" s="124"/>
      <c r="L289" s="4"/>
      <c r="M289" s="4"/>
      <c r="N289" s="4"/>
      <c r="O289" s="4"/>
      <c r="P289" s="4"/>
      <c r="Q289" s="4"/>
      <c r="R289" s="4"/>
      <c r="S289" s="4"/>
      <c r="T289" s="4"/>
      <c r="U289" s="4"/>
      <c r="V289" s="4"/>
      <c r="W289" s="4"/>
      <c r="X289" s="4"/>
      <c r="Y289" s="4"/>
      <c r="Z289" s="4"/>
      <c r="AA289" s="4"/>
    </row>
    <row r="290" spans="1:11" ht="27" customHeight="1" thickBot="1">
      <c r="A290" s="121"/>
      <c r="B290" s="122"/>
      <c r="C290" s="123"/>
      <c r="D290" s="50">
        <v>1</v>
      </c>
      <c r="E290" s="48">
        <v>2</v>
      </c>
      <c r="F290" s="48">
        <v>3</v>
      </c>
      <c r="G290" s="48">
        <v>4</v>
      </c>
      <c r="H290" s="55">
        <v>5</v>
      </c>
      <c r="I290" s="50" t="s">
        <v>11</v>
      </c>
      <c r="J290" s="48" t="s">
        <v>12</v>
      </c>
      <c r="K290" s="58" t="s">
        <v>13</v>
      </c>
    </row>
    <row r="291" spans="1:11" ht="27" customHeight="1" thickBot="1">
      <c r="A291" s="90" t="s">
        <v>71</v>
      </c>
      <c r="B291" s="117"/>
      <c r="C291" s="91"/>
      <c r="D291" s="22"/>
      <c r="E291" s="23"/>
      <c r="F291" s="23"/>
      <c r="G291" s="23"/>
      <c r="H291" s="24"/>
      <c r="I291" s="87">
        <f>IF(COUNT(D291:H291)=0,"",AVERAGE(D291:H291))</f>
      </c>
      <c r="J291" s="88">
        <f>IF(COUNT(D291:H291)=0,"",STDEV(D291:H291))</f>
      </c>
      <c r="K291" s="89">
        <f>IF(ISERROR(J291/I291*100),"",(J291/I291*100))</f>
      </c>
    </row>
    <row r="292" spans="1:11" ht="27" customHeight="1" thickBot="1">
      <c r="A292" s="90" t="s">
        <v>72</v>
      </c>
      <c r="B292" s="117"/>
      <c r="C292" s="91"/>
      <c r="D292" s="22"/>
      <c r="E292" s="23"/>
      <c r="F292" s="23"/>
      <c r="G292" s="23"/>
      <c r="H292" s="24"/>
      <c r="I292" s="87">
        <f>IF(COUNT(D292:H292)=0,"",AVERAGE(D292:H292))</f>
      </c>
      <c r="J292" s="88">
        <f>IF(COUNT(D292:H292)=0,"",STDEV(D292:H292))</f>
      </c>
      <c r="K292" s="89">
        <f>IF(ISERROR(J292/I292*100),"",(J292/I292*100))</f>
      </c>
    </row>
    <row r="293" spans="1:11" ht="27" customHeight="1" thickBot="1">
      <c r="A293" s="121" t="s">
        <v>14</v>
      </c>
      <c r="B293" s="122"/>
      <c r="C293" s="123"/>
      <c r="D293" s="22"/>
      <c r="E293" s="23"/>
      <c r="F293" s="23"/>
      <c r="G293" s="23"/>
      <c r="H293" s="24"/>
      <c r="I293" s="87">
        <f>IF(COUNT(D293:H293)=0,"",AVERAGE(D293:H293))</f>
      </c>
      <c r="J293" s="88">
        <f>IF(COUNT(D293:H293)=0,"",STDEV(D293:H293))</f>
      </c>
      <c r="K293" s="89">
        <f>IF(ISERROR(J293/I293*100),"",(J293/I293*100))</f>
      </c>
    </row>
    <row r="294" spans="1:11" ht="18" customHeight="1">
      <c r="A294" s="27"/>
      <c r="B294" s="27"/>
      <c r="C294" s="27"/>
      <c r="D294" s="53"/>
      <c r="E294" s="53"/>
      <c r="F294" s="53"/>
      <c r="G294" s="53"/>
      <c r="H294" s="53"/>
      <c r="I294" s="53"/>
      <c r="J294" s="53"/>
      <c r="K294" s="54"/>
    </row>
    <row r="295" spans="1:27" ht="21" customHeight="1" thickBot="1">
      <c r="A295" s="113" t="s">
        <v>74</v>
      </c>
      <c r="B295" s="113"/>
      <c r="C295" s="113"/>
      <c r="D295" s="113"/>
      <c r="E295" s="113"/>
      <c r="F295" s="113"/>
      <c r="G295" s="113"/>
      <c r="H295" s="113"/>
      <c r="I295" s="113"/>
      <c r="J295" s="113"/>
      <c r="K295" s="113"/>
      <c r="L295" s="4"/>
      <c r="M295" s="4"/>
      <c r="N295" s="4"/>
      <c r="O295" s="4"/>
      <c r="P295" s="4"/>
      <c r="Q295" s="4"/>
      <c r="R295" s="4"/>
      <c r="S295" s="4"/>
      <c r="T295" s="4"/>
      <c r="U295" s="4"/>
      <c r="V295" s="4"/>
      <c r="W295" s="4"/>
      <c r="X295" s="4"/>
      <c r="Y295" s="4"/>
      <c r="Z295" s="4"/>
      <c r="AA295" s="4"/>
    </row>
    <row r="296" spans="1:11" ht="27" customHeight="1" thickBot="1">
      <c r="A296" s="128"/>
      <c r="B296" s="129"/>
      <c r="C296" s="130"/>
      <c r="D296" s="50">
        <v>1</v>
      </c>
      <c r="E296" s="48">
        <v>2</v>
      </c>
      <c r="F296" s="48">
        <v>3</v>
      </c>
      <c r="G296" s="48">
        <v>4</v>
      </c>
      <c r="H296" s="55">
        <v>5</v>
      </c>
      <c r="I296" s="56" t="s">
        <v>11</v>
      </c>
      <c r="J296" s="57" t="s">
        <v>12</v>
      </c>
      <c r="K296" s="58" t="s">
        <v>13</v>
      </c>
    </row>
    <row r="297" spans="1:11" ht="27" customHeight="1" thickBot="1">
      <c r="A297" s="90" t="s">
        <v>71</v>
      </c>
      <c r="B297" s="117"/>
      <c r="C297" s="91"/>
      <c r="D297" s="22"/>
      <c r="E297" s="23"/>
      <c r="F297" s="23"/>
      <c r="G297" s="23"/>
      <c r="H297" s="24"/>
      <c r="I297" s="87">
        <f>IF(COUNT(D297:H297)=0,"",AVERAGE(D297:H297))</f>
      </c>
      <c r="J297" s="88">
        <f>IF(COUNT(D297:H297)=0,"",STDEV(D297:H297))</f>
      </c>
      <c r="K297" s="89">
        <f>IF(ISERROR(J297/I297*100),"",(J297/I297*100))</f>
      </c>
    </row>
    <row r="298" spans="1:11" ht="27" customHeight="1" thickBot="1">
      <c r="A298" s="90" t="s">
        <v>72</v>
      </c>
      <c r="B298" s="117"/>
      <c r="C298" s="91"/>
      <c r="D298" s="22"/>
      <c r="E298" s="23"/>
      <c r="F298" s="23"/>
      <c r="G298" s="23"/>
      <c r="H298" s="24"/>
      <c r="I298" s="87">
        <f>IF(COUNT(D298:H298)=0,"",AVERAGE(D298:H298))</f>
      </c>
      <c r="J298" s="88">
        <f>IF(COUNT(D298:H298)=0,"",STDEV(D298:H298))</f>
      </c>
      <c r="K298" s="89">
        <f>IF(ISERROR(J298/I298*100),"",(J298/I298*100))</f>
      </c>
    </row>
    <row r="299" spans="1:11" ht="27" customHeight="1" thickBot="1">
      <c r="A299" s="121" t="s">
        <v>14</v>
      </c>
      <c r="B299" s="122"/>
      <c r="C299" s="123"/>
      <c r="D299" s="22"/>
      <c r="E299" s="23"/>
      <c r="F299" s="23"/>
      <c r="G299" s="23"/>
      <c r="H299" s="24"/>
      <c r="I299" s="87">
        <f>IF(COUNT(D299:H299)=0,"",AVERAGE(D299:H299))</f>
      </c>
      <c r="J299" s="88">
        <f>IF(COUNT(D299:H299)=0,"",STDEV(D299:H299))</f>
      </c>
      <c r="K299" s="89">
        <f>IF(ISERROR(J299/I299*100),"",(J299/I299*100))</f>
      </c>
    </row>
    <row r="300" spans="1:11" s="3" customFormat="1" ht="18" customHeight="1">
      <c r="A300" s="28"/>
      <c r="B300" s="28"/>
      <c r="C300" s="28"/>
      <c r="D300" s="28"/>
      <c r="E300" s="28"/>
      <c r="F300" s="28"/>
      <c r="G300" s="28"/>
      <c r="H300" s="28"/>
      <c r="I300" s="28"/>
      <c r="J300" s="28"/>
      <c r="K300" s="28"/>
    </row>
    <row r="301" spans="1:27" ht="21" customHeight="1" thickBot="1">
      <c r="A301" s="124" t="s">
        <v>15</v>
      </c>
      <c r="B301" s="124"/>
      <c r="C301" s="124"/>
      <c r="D301" s="124"/>
      <c r="E301" s="124"/>
      <c r="F301" s="124"/>
      <c r="G301" s="124"/>
      <c r="H301" s="124"/>
      <c r="I301" s="124"/>
      <c r="J301" s="124"/>
      <c r="K301" s="124"/>
      <c r="L301" s="4"/>
      <c r="M301" s="4"/>
      <c r="N301" s="4"/>
      <c r="O301" s="4"/>
      <c r="P301" s="4"/>
      <c r="Q301" s="4"/>
      <c r="R301" s="4"/>
      <c r="S301" s="4"/>
      <c r="T301" s="4"/>
      <c r="U301" s="4"/>
      <c r="V301" s="4"/>
      <c r="W301" s="4"/>
      <c r="X301" s="4"/>
      <c r="Y301" s="4"/>
      <c r="Z301" s="4"/>
      <c r="AA301" s="4"/>
    </row>
    <row r="302" spans="1:11" ht="27" customHeight="1" thickBot="1">
      <c r="A302" s="114" t="s">
        <v>16</v>
      </c>
      <c r="B302" s="115"/>
      <c r="C302" s="116"/>
      <c r="D302" s="40" t="s">
        <v>115</v>
      </c>
      <c r="E302" s="37"/>
      <c r="F302" s="37" t="s">
        <v>114</v>
      </c>
      <c r="G302" s="38"/>
      <c r="H302" s="36" t="s">
        <v>17</v>
      </c>
      <c r="I302" s="40" t="s">
        <v>116</v>
      </c>
      <c r="J302" s="37"/>
      <c r="K302" s="38"/>
    </row>
    <row r="303" spans="1:11" ht="18" customHeight="1" thickBot="1">
      <c r="A303" s="30"/>
      <c r="B303" s="30"/>
      <c r="C303" s="30"/>
      <c r="D303" s="30"/>
      <c r="E303" s="30"/>
      <c r="F303" s="30"/>
      <c r="G303" s="30"/>
      <c r="H303" s="30"/>
      <c r="I303" s="30"/>
      <c r="J303" s="30"/>
      <c r="K303" s="30"/>
    </row>
    <row r="304" spans="1:11" ht="27" customHeight="1" thickBot="1">
      <c r="A304" s="125"/>
      <c r="B304" s="126"/>
      <c r="C304" s="127"/>
      <c r="D304" s="59" t="s">
        <v>108</v>
      </c>
      <c r="E304" s="48" t="s">
        <v>18</v>
      </c>
      <c r="F304" s="48" t="s">
        <v>19</v>
      </c>
      <c r="G304" s="48" t="s">
        <v>20</v>
      </c>
      <c r="H304" s="48" t="s">
        <v>21</v>
      </c>
      <c r="I304" s="55" t="s">
        <v>22</v>
      </c>
      <c r="J304" s="30"/>
      <c r="K304" s="30"/>
    </row>
    <row r="305" spans="1:11" ht="27" customHeight="1" thickBot="1">
      <c r="A305" s="90" t="s">
        <v>23</v>
      </c>
      <c r="B305" s="117"/>
      <c r="C305" s="91"/>
      <c r="D305" s="65"/>
      <c r="E305" s="23"/>
      <c r="F305" s="23"/>
      <c r="G305" s="23"/>
      <c r="H305" s="23"/>
      <c r="I305" s="24"/>
      <c r="J305" s="30"/>
      <c r="K305" s="18"/>
    </row>
    <row r="306" spans="1:11" ht="27" customHeight="1" thickBot="1">
      <c r="A306" s="90" t="s">
        <v>71</v>
      </c>
      <c r="B306" s="117"/>
      <c r="C306" s="91"/>
      <c r="D306" s="22"/>
      <c r="E306" s="23"/>
      <c r="F306" s="23"/>
      <c r="G306" s="23"/>
      <c r="H306" s="23"/>
      <c r="I306" s="24"/>
      <c r="J306" s="30"/>
      <c r="K306" s="18"/>
    </row>
    <row r="307" spans="1:11" ht="27" customHeight="1" thickBot="1">
      <c r="A307" s="90" t="s">
        <v>72</v>
      </c>
      <c r="B307" s="117"/>
      <c r="C307" s="91"/>
      <c r="D307" s="22"/>
      <c r="E307" s="23"/>
      <c r="F307" s="23"/>
      <c r="G307" s="23"/>
      <c r="H307" s="23"/>
      <c r="I307" s="24"/>
      <c r="J307" s="30"/>
      <c r="K307" s="18"/>
    </row>
    <row r="308" spans="1:11" ht="27" customHeight="1" thickBot="1">
      <c r="A308" s="121" t="s">
        <v>14</v>
      </c>
      <c r="B308" s="122"/>
      <c r="C308" s="123"/>
      <c r="D308" s="22"/>
      <c r="E308" s="23"/>
      <c r="F308" s="23"/>
      <c r="G308" s="23"/>
      <c r="H308" s="23"/>
      <c r="I308" s="24"/>
      <c r="J308" s="30"/>
      <c r="K308" s="18"/>
    </row>
    <row r="309" ht="18" customHeight="1"/>
  </sheetData>
  <sheetProtection/>
  <mergeCells count="350">
    <mergeCell ref="A60:C66"/>
    <mergeCell ref="G60:K60"/>
    <mergeCell ref="I66:K66"/>
    <mergeCell ref="D248:F248"/>
    <mergeCell ref="D249:F250"/>
    <mergeCell ref="G250:H250"/>
    <mergeCell ref="I250:K250"/>
    <mergeCell ref="G172:H172"/>
    <mergeCell ref="I172:K172"/>
    <mergeCell ref="A239:D240"/>
    <mergeCell ref="A306:C306"/>
    <mergeCell ref="A307:C307"/>
    <mergeCell ref="A308:C308"/>
    <mergeCell ref="G64:H64"/>
    <mergeCell ref="G65:H65"/>
    <mergeCell ref="G66:H66"/>
    <mergeCell ref="D63:F66"/>
    <mergeCell ref="G117:H117"/>
    <mergeCell ref="G118:H118"/>
    <mergeCell ref="G248:K248"/>
    <mergeCell ref="A298:C298"/>
    <mergeCell ref="A299:C299"/>
    <mergeCell ref="A301:K301"/>
    <mergeCell ref="A302:C302"/>
    <mergeCell ref="A304:C304"/>
    <mergeCell ref="A305:C305"/>
    <mergeCell ref="A291:C291"/>
    <mergeCell ref="A292:C292"/>
    <mergeCell ref="A293:C293"/>
    <mergeCell ref="A295:K295"/>
    <mergeCell ref="A296:C296"/>
    <mergeCell ref="A297:C297"/>
    <mergeCell ref="A282:C282"/>
    <mergeCell ref="A283:C283"/>
    <mergeCell ref="A286:D287"/>
    <mergeCell ref="E287:K287"/>
    <mergeCell ref="A289:K289"/>
    <mergeCell ref="A290:C290"/>
    <mergeCell ref="A274:C274"/>
    <mergeCell ref="A276:K276"/>
    <mergeCell ref="A277:C277"/>
    <mergeCell ref="A279:C279"/>
    <mergeCell ref="A280:C280"/>
    <mergeCell ref="A281:C281"/>
    <mergeCell ref="A267:C267"/>
    <mergeCell ref="A268:C268"/>
    <mergeCell ref="A270:K270"/>
    <mergeCell ref="A271:C271"/>
    <mergeCell ref="A272:C272"/>
    <mergeCell ref="A273:C273"/>
    <mergeCell ref="D246:F246"/>
    <mergeCell ref="A261:D262"/>
    <mergeCell ref="E262:K262"/>
    <mergeCell ref="A264:K264"/>
    <mergeCell ref="A265:C265"/>
    <mergeCell ref="A266:C266"/>
    <mergeCell ref="G249:K249"/>
    <mergeCell ref="I257:K257"/>
    <mergeCell ref="I258:K258"/>
    <mergeCell ref="G253:K253"/>
    <mergeCell ref="A236:C236"/>
    <mergeCell ref="E240:K240"/>
    <mergeCell ref="A242:K242"/>
    <mergeCell ref="D251:F251"/>
    <mergeCell ref="G251:K251"/>
    <mergeCell ref="D252:F252"/>
    <mergeCell ref="A243:C252"/>
    <mergeCell ref="D243:F243"/>
    <mergeCell ref="D244:F244"/>
    <mergeCell ref="D245:F245"/>
    <mergeCell ref="A229:K229"/>
    <mergeCell ref="A230:C230"/>
    <mergeCell ref="A232:C232"/>
    <mergeCell ref="A233:C233"/>
    <mergeCell ref="A234:C234"/>
    <mergeCell ref="A235:C235"/>
    <mergeCell ref="A220:C220"/>
    <mergeCell ref="A221:C221"/>
    <mergeCell ref="A224:C224"/>
    <mergeCell ref="A225:C225"/>
    <mergeCell ref="A226:C226"/>
    <mergeCell ref="A227:C227"/>
    <mergeCell ref="A211:C211"/>
    <mergeCell ref="A214:D215"/>
    <mergeCell ref="E215:K215"/>
    <mergeCell ref="A217:K217"/>
    <mergeCell ref="A218:C218"/>
    <mergeCell ref="A219:C219"/>
    <mergeCell ref="A204:K204"/>
    <mergeCell ref="A205:C205"/>
    <mergeCell ref="A207:C207"/>
    <mergeCell ref="A208:C208"/>
    <mergeCell ref="A209:C209"/>
    <mergeCell ref="A210:C210"/>
    <mergeCell ref="A195:C195"/>
    <mergeCell ref="A196:C196"/>
    <mergeCell ref="A199:C199"/>
    <mergeCell ref="A200:C200"/>
    <mergeCell ref="A201:C201"/>
    <mergeCell ref="A202:C202"/>
    <mergeCell ref="A189:D190"/>
    <mergeCell ref="E190:K190"/>
    <mergeCell ref="A192:K192"/>
    <mergeCell ref="A193:C193"/>
    <mergeCell ref="A194:C194"/>
    <mergeCell ref="A173:C180"/>
    <mergeCell ref="D178:F178"/>
    <mergeCell ref="D179:F179"/>
    <mergeCell ref="D177:F177"/>
    <mergeCell ref="G178:K178"/>
    <mergeCell ref="G179:K179"/>
    <mergeCell ref="D180:F180"/>
    <mergeCell ref="A157:C157"/>
    <mergeCell ref="A160:C160"/>
    <mergeCell ref="A161:C161"/>
    <mergeCell ref="A164:D165"/>
    <mergeCell ref="E165:K165"/>
    <mergeCell ref="A167:K167"/>
    <mergeCell ref="A168:C172"/>
    <mergeCell ref="A149:C149"/>
    <mergeCell ref="A151:K151"/>
    <mergeCell ref="A153:C153"/>
    <mergeCell ref="A154:C154"/>
    <mergeCell ref="A156:K156"/>
    <mergeCell ref="G177:K177"/>
    <mergeCell ref="A145:C145"/>
    <mergeCell ref="G123:K123"/>
    <mergeCell ref="G126:H126"/>
    <mergeCell ref="G128:K128"/>
    <mergeCell ref="G129:K129"/>
    <mergeCell ref="A148:C148"/>
    <mergeCell ref="D125:F127"/>
    <mergeCell ref="G125:H125"/>
    <mergeCell ref="A136:D137"/>
    <mergeCell ref="E137:K137"/>
    <mergeCell ref="A119:C127"/>
    <mergeCell ref="D123:F123"/>
    <mergeCell ref="D124:F124"/>
    <mergeCell ref="A105:C105"/>
    <mergeCell ref="A112:D113"/>
    <mergeCell ref="E113:K113"/>
    <mergeCell ref="G119:K119"/>
    <mergeCell ref="G132:H132"/>
    <mergeCell ref="G133:H133"/>
    <mergeCell ref="A115:K115"/>
    <mergeCell ref="D122:F122"/>
    <mergeCell ref="G122:K122"/>
    <mergeCell ref="I125:K125"/>
    <mergeCell ref="A93:C93"/>
    <mergeCell ref="A95:K95"/>
    <mergeCell ref="A97:C97"/>
    <mergeCell ref="A98:C98"/>
    <mergeCell ref="G127:H127"/>
    <mergeCell ref="G124:K124"/>
    <mergeCell ref="A100:K100"/>
    <mergeCell ref="A101:C101"/>
    <mergeCell ref="A103:C103"/>
    <mergeCell ref="A104:C104"/>
    <mergeCell ref="A85:C85"/>
    <mergeCell ref="A86:C86"/>
    <mergeCell ref="A88:K88"/>
    <mergeCell ref="A89:C89"/>
    <mergeCell ref="A91:C91"/>
    <mergeCell ref="A92:C92"/>
    <mergeCell ref="D71:F71"/>
    <mergeCell ref="G70:K70"/>
    <mergeCell ref="G71:K71"/>
    <mergeCell ref="A80:D81"/>
    <mergeCell ref="E81:K81"/>
    <mergeCell ref="D75:F77"/>
    <mergeCell ref="G75:H75"/>
    <mergeCell ref="G76:H76"/>
    <mergeCell ref="I76:K76"/>
    <mergeCell ref="I77:K77"/>
    <mergeCell ref="G46:K46"/>
    <mergeCell ref="G63:K63"/>
    <mergeCell ref="D51:F51"/>
    <mergeCell ref="D52:F52"/>
    <mergeCell ref="D53:F53"/>
    <mergeCell ref="H37:I37"/>
    <mergeCell ref="J37:K37"/>
    <mergeCell ref="A56:D57"/>
    <mergeCell ref="E57:K57"/>
    <mergeCell ref="A59:K59"/>
    <mergeCell ref="G53:K53"/>
    <mergeCell ref="L60:N60"/>
    <mergeCell ref="G61:H61"/>
    <mergeCell ref="D60:F62"/>
    <mergeCell ref="G62:H62"/>
    <mergeCell ref="G67:K67"/>
    <mergeCell ref="D43:F43"/>
    <mergeCell ref="G51:I51"/>
    <mergeCell ref="J51:K51"/>
    <mergeCell ref="G52:K52"/>
    <mergeCell ref="D49:F49"/>
    <mergeCell ref="D50:F50"/>
    <mergeCell ref="G49:K49"/>
    <mergeCell ref="G50:K50"/>
    <mergeCell ref="D44:F44"/>
    <mergeCell ref="G44:I44"/>
    <mergeCell ref="G171:H171"/>
    <mergeCell ref="D168:F172"/>
    <mergeCell ref="A40:C46"/>
    <mergeCell ref="D45:F45"/>
    <mergeCell ref="G45:K45"/>
    <mergeCell ref="H36:I36"/>
    <mergeCell ref="J36:K36"/>
    <mergeCell ref="A47:C53"/>
    <mergeCell ref="D47:F47"/>
    <mergeCell ref="G47:K47"/>
    <mergeCell ref="A37:C37"/>
    <mergeCell ref="D36:E36"/>
    <mergeCell ref="A1:F1"/>
    <mergeCell ref="A3:K3"/>
    <mergeCell ref="D5:K5"/>
    <mergeCell ref="I6:K6"/>
    <mergeCell ref="G7:H7"/>
    <mergeCell ref="I7:K7"/>
    <mergeCell ref="A8:C8"/>
    <mergeCell ref="A9:C9"/>
    <mergeCell ref="G43:K43"/>
    <mergeCell ref="D7:F7"/>
    <mergeCell ref="D8:F8"/>
    <mergeCell ref="D9:F9"/>
    <mergeCell ref="D37:E37"/>
    <mergeCell ref="F37:G37"/>
    <mergeCell ref="A35:K35"/>
    <mergeCell ref="A36:C36"/>
    <mergeCell ref="F36:G36"/>
    <mergeCell ref="A11:J11"/>
    <mergeCell ref="A5:C5"/>
    <mergeCell ref="G6:H6"/>
    <mergeCell ref="A21:K32"/>
    <mergeCell ref="A16:C16"/>
    <mergeCell ref="A18:J18"/>
    <mergeCell ref="A17:C17"/>
    <mergeCell ref="A10:C10"/>
    <mergeCell ref="D10:K10"/>
    <mergeCell ref="A13:K13"/>
    <mergeCell ref="A19:J19"/>
    <mergeCell ref="A6:C6"/>
    <mergeCell ref="A15:C15"/>
    <mergeCell ref="A39:K39"/>
    <mergeCell ref="D40:F40"/>
    <mergeCell ref="G40:K40"/>
    <mergeCell ref="I8:K8"/>
    <mergeCell ref="G9:H9"/>
    <mergeCell ref="I9:K9"/>
    <mergeCell ref="A38:J38"/>
    <mergeCell ref="G8:H8"/>
    <mergeCell ref="D41:F41"/>
    <mergeCell ref="G41:K41"/>
    <mergeCell ref="D42:F42"/>
    <mergeCell ref="D67:F67"/>
    <mergeCell ref="A7:C7"/>
    <mergeCell ref="J44:K44"/>
    <mergeCell ref="D46:F46"/>
    <mergeCell ref="D48:F48"/>
    <mergeCell ref="G48:K48"/>
    <mergeCell ref="D116:F118"/>
    <mergeCell ref="A72:C74"/>
    <mergeCell ref="D72:F72"/>
    <mergeCell ref="D73:F73"/>
    <mergeCell ref="D74:F74"/>
    <mergeCell ref="G72:K72"/>
    <mergeCell ref="A116:C118"/>
    <mergeCell ref="G116:K116"/>
    <mergeCell ref="G74:K74"/>
    <mergeCell ref="A75:C77"/>
    <mergeCell ref="D69:F69"/>
    <mergeCell ref="G68:K68"/>
    <mergeCell ref="G69:K69"/>
    <mergeCell ref="D68:F68"/>
    <mergeCell ref="A83:K83"/>
    <mergeCell ref="G77:H77"/>
    <mergeCell ref="I75:K75"/>
    <mergeCell ref="G73:K73"/>
    <mergeCell ref="A67:C71"/>
    <mergeCell ref="D70:F70"/>
    <mergeCell ref="A128:C130"/>
    <mergeCell ref="A131:C133"/>
    <mergeCell ref="D128:F128"/>
    <mergeCell ref="D129:F129"/>
    <mergeCell ref="D130:F130"/>
    <mergeCell ref="D131:F133"/>
    <mergeCell ref="D120:F120"/>
    <mergeCell ref="D119:F119"/>
    <mergeCell ref="D121:F121"/>
    <mergeCell ref="G131:H131"/>
    <mergeCell ref="G130:K130"/>
    <mergeCell ref="I131:K131"/>
    <mergeCell ref="G120:K120"/>
    <mergeCell ref="G121:K121"/>
    <mergeCell ref="I126:K126"/>
    <mergeCell ref="I127:K127"/>
    <mergeCell ref="I132:K132"/>
    <mergeCell ref="I133:K133"/>
    <mergeCell ref="D173:F173"/>
    <mergeCell ref="G173:K173"/>
    <mergeCell ref="A139:K139"/>
    <mergeCell ref="A141:C141"/>
    <mergeCell ref="A142:C142"/>
    <mergeCell ref="A144:K144"/>
    <mergeCell ref="G169:H169"/>
    <mergeCell ref="G170:H170"/>
    <mergeCell ref="D174:F174"/>
    <mergeCell ref="G174:K174"/>
    <mergeCell ref="D175:F175"/>
    <mergeCell ref="G175:K175"/>
    <mergeCell ref="D176:F176"/>
    <mergeCell ref="G176:K176"/>
    <mergeCell ref="G168:K168"/>
    <mergeCell ref="G180:K180"/>
    <mergeCell ref="A181:C183"/>
    <mergeCell ref="A184:C186"/>
    <mergeCell ref="D181:F181"/>
    <mergeCell ref="D182:F182"/>
    <mergeCell ref="D183:F183"/>
    <mergeCell ref="G181:K181"/>
    <mergeCell ref="G182:K182"/>
    <mergeCell ref="G183:K183"/>
    <mergeCell ref="G184:H184"/>
    <mergeCell ref="D247:F247"/>
    <mergeCell ref="G246:K246"/>
    <mergeCell ref="G245:K245"/>
    <mergeCell ref="G244:K244"/>
    <mergeCell ref="G243:K243"/>
    <mergeCell ref="D184:F186"/>
    <mergeCell ref="I184:K184"/>
    <mergeCell ref="I185:K185"/>
    <mergeCell ref="I186:K186"/>
    <mergeCell ref="G255:K255"/>
    <mergeCell ref="D256:F258"/>
    <mergeCell ref="G256:H256"/>
    <mergeCell ref="G252:K252"/>
    <mergeCell ref="G247:K247"/>
    <mergeCell ref="G257:H257"/>
    <mergeCell ref="G258:H258"/>
    <mergeCell ref="I256:K256"/>
    <mergeCell ref="G42:K42"/>
    <mergeCell ref="G254:K254"/>
    <mergeCell ref="D6:F6"/>
    <mergeCell ref="A253:C255"/>
    <mergeCell ref="A256:C258"/>
    <mergeCell ref="D253:F253"/>
    <mergeCell ref="D254:F254"/>
    <mergeCell ref="D255:F255"/>
    <mergeCell ref="G185:H185"/>
    <mergeCell ref="G186:H186"/>
  </mergeCells>
  <printOptions horizontalCentered="1"/>
  <pageMargins left="0.3937007874015748" right="0.3937007874015748" top="0.5905511811023623" bottom="0.1968503937007874" header="0.5118110236220472" footer="0.5118110236220472"/>
  <pageSetup horizontalDpi="600" verticalDpi="600" orientation="portrait" paperSize="9" scale="98" r:id="rId3"/>
  <rowBreaks count="11" manualBreakCount="11">
    <brk id="33" max="10" man="1"/>
    <brk id="54" max="10" man="1"/>
    <brk id="78" max="10" man="1"/>
    <brk id="110" max="10" man="1"/>
    <brk id="134" max="10" man="1"/>
    <brk id="162" max="10" man="1"/>
    <brk id="187" max="10" man="1"/>
    <brk id="212" max="10" man="1"/>
    <brk id="237" max="10" man="1"/>
    <brk id="259" max="10" man="1"/>
    <brk id="284"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0010</dc:creator>
  <cp:keywords/>
  <dc:description/>
  <cp:lastModifiedBy>FJ-USER</cp:lastModifiedBy>
  <cp:lastPrinted>2014-07-07T11:03:54Z</cp:lastPrinted>
  <dcterms:created xsi:type="dcterms:W3CDTF">2004-06-24T04:44:17Z</dcterms:created>
  <dcterms:modified xsi:type="dcterms:W3CDTF">2014-07-16T23:24:12Z</dcterms:modified>
  <cp:category/>
  <cp:version/>
  <cp:contentType/>
  <cp:contentStatus/>
</cp:coreProperties>
</file>